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0178c03b2845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ingkasan" sheetId="1" r:id="R1a611fed879445c5"/>
    <x:sheet xmlns:r="http://schemas.openxmlformats.org/officeDocument/2006/relationships" name="Bahasa Indonesia" sheetId="2" r:id="R000e9c8cb95c483f"/>
    <x:sheet xmlns:r="http://schemas.openxmlformats.org/officeDocument/2006/relationships" name="Matematika" sheetId="3" r:id="R4a44cbe32c4741bc"/>
    <x:sheet xmlns:r="http://schemas.openxmlformats.org/officeDocument/2006/relationships" name="Bahasa Inggris" sheetId="4" r:id="R95b29b2b04644c6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#,##0.00"/>
    <x:numFmt numFmtId="202" formatCode="0.00%"/>
  </x:numFmts>
  <x:fonts count="8">
    <x:font>
      <x:sz val="11"/>
      <x:name val="Carlito"/>
    </x:font>
    <x:font>
      <x:sz val="10"/>
      <x:color rgb="FF233746"/>
      <x:name val="Arial"/>
    </x:font>
    <x:font>
      <x:b/>
      <x:sz val="16"/>
      <x:color rgb="FF285363"/>
      <x:name val="Arial"/>
    </x:font>
    <x:font>
      <x:sz val="10"/>
      <x:color rgb="FF526573"/>
      <x:name val="Arial"/>
    </x:font>
    <x:font>
      <x:b/>
      <x:sz val="10"/>
      <x:color rgb="FFFFFFFF"/>
      <x:name val="Arial"/>
    </x:font>
    <x:font>
      <x:b/>
      <x:sz val="10"/>
      <x:color rgb="FF233746"/>
      <x:name val="Arial"/>
    </x:font>
    <x:font>
      <x:i/>
      <x:sz val="9"/>
      <x:color rgb="FF526573"/>
      <x:name val="Arial"/>
    </x:font>
    <x:font>
      <x:sz val="9"/>
      <x:color rgb="FF52657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85363"/>
      </x:patternFill>
    </x:fill>
    <x:fill>
      <x:patternFill patternType="solid">
        <x:fgColor rgb="FFEEF3F5"/>
      </x:patternFill>
    </x:fill>
    <x:fill>
      <x:patternFill patternType="solid">
        <x:fgColor rgb="FFF2F5F6"/>
      </x:patternFill>
    </x:fill>
  </x:fills>
  <x:borders count="5">
    <x:border>
      <x:left/>
      <x:right/>
      <x:top/>
      <x:bottom/>
      <x:diagonal/>
    </x:border>
    <x:border>
      <x:left/>
      <x:right/>
      <x:top/>
      <x:bottom style="thin">
        <x:color rgb="FFD6E0E4"/>
      </x:bottom>
      <x:diagonal/>
    </x:border>
    <x:border>
      <x:left/>
      <x:right style="thin">
        <x:color rgb="FFFFFFFF"/>
      </x:right>
      <x:top/>
      <x:bottom/>
      <x:diagonal/>
    </x:border>
    <x:border>
      <x:left style="thin">
        <x:color rgb="FFFFFFFF"/>
      </x:left>
      <x:right style="thin">
        <x:color rgb="FFFFFFFF"/>
      </x:right>
      <x:top/>
      <x:bottom/>
      <x:diagonal/>
    </x:border>
    <x:border>
      <x:left style="thin">
        <x:color rgb="FFFFFFFF"/>
      </x:left>
      <x:right/>
      <x:top/>
      <x:bottom/>
      <x:diagonal/>
    </x:border>
  </x:borders>
  <x:cellStyleXfs count="1">
    <x:xf numFmtId="0" fontId="0" fillId="0" borderId="0"/>
  </x:cellStyleXfs>
  <x:cellXfs count="4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0"/>
    </x:xf>
    <x:xf numFmtId="0" fontId="1" fillId="0" borderId="0" xfId="0" applyNumberFormat="1" applyFont="1" applyFill="1" applyBorder="1" applyAlignment="1">
      <x:alignment vertical="center" wrapText="0"/>
    </x:xf>
    <x:xf numFmtId="0" fontId="2" fillId="0" borderId="0" xfId="0" applyNumberFormat="1" applyFont="1" applyFill="1" applyBorder="1" applyAlignment="1">
      <x:alignment vertical="center" wrapText="0"/>
    </x:xf>
    <x:xf numFmtId="0" fontId="3" fillId="0" borderId="0" xfId="0" applyNumberFormat="1" applyFont="1" applyFill="1" applyBorder="1" applyAlignment="1">
      <x:alignment vertical="center" wrapText="0"/>
    </x:xf>
    <x:xf numFmtId="0" fontId="1" fillId="0" borderId="1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vertical="center" wrapText="0"/>
    </x:xf>
    <x:xf numFmtId="0" fontId="4" fillId="2" borderId="0" xfId="0" applyNumberFormat="1" applyFont="1" applyFill="1" applyBorder="1" applyAlignment="1">
      <x:alignment vertical="center" wrapText="0"/>
    </x:xf>
    <x:xf numFmtId="0" fontId="4" fillId="2" borderId="2" xfId="0" applyNumberFormat="1" applyFont="1" applyFill="1" applyBorder="1" applyAlignment="1">
      <x:alignment vertical="center" wrapText="0"/>
    </x:xf>
    <x:xf numFmtId="0" fontId="4" fillId="2" borderId="3" xfId="0" applyNumberFormat="1" applyFont="1" applyFill="1" applyBorder="1" applyAlignment="1">
      <x:alignment vertical="center" wrapText="0"/>
    </x:xf>
    <x:xf numFmtId="0" fontId="4" fillId="2" borderId="4" xfId="0" applyNumberFormat="1" applyFont="1" applyFill="1" applyBorder="1" applyAlignment="1">
      <x:alignment vertical="center" wrapText="0"/>
    </x:xf>
    <x:xf numFmtId="0" fontId="4" fillId="2" borderId="2" xfId="0" applyNumberFormat="1" applyFont="1" applyFill="1" applyBorder="1" applyAlignment="1">
      <x:alignment horizontal="center" vertical="center" wrapText="0"/>
    </x:xf>
    <x:xf numFmtId="0" fontId="4" fillId="2" borderId="3" xfId="0" applyNumberFormat="1" applyFont="1" applyFill="1" applyBorder="1" applyAlignment="1">
      <x:alignment horizontal="center" vertical="center" wrapText="0"/>
    </x:xf>
    <x:xf numFmtId="0" fontId="4" fillId="2" borderId="4" xfId="0" applyNumberFormat="1" applyFont="1" applyFill="1" applyBorder="1" applyAlignment="1">
      <x:alignment horizontal="center" vertical="center" wrapText="0"/>
    </x:xf>
    <x:xf numFmtId="0" fontId="1" fillId="3" borderId="0" xfId="0" applyNumberFormat="1" applyFont="1" applyFill="1" applyBorder="1" applyAlignment="1">
      <x:alignment vertical="center" wrapText="0"/>
    </x:xf>
    <x:xf numFmtId="0" fontId="5" fillId="3" borderId="0" xfId="0" applyNumberFormat="1" applyFont="1" applyFill="1" applyBorder="1" applyAlignment="1">
      <x:alignment vertical="center" wrapText="0"/>
    </x:xf>
    <x:xf numFmtId="0" fontId="5" fillId="3" borderId="0" xfId="0" applyNumberFormat="1" applyFont="1" applyFill="1" applyBorder="1" applyAlignment="1">
      <x:alignment horizontal="right" vertical="center" wrapText="0"/>
    </x:xf>
    <x:xf numFmtId="200" fontId="5" fillId="3" borderId="0" xfId="0" applyNumberFormat="1" applyFont="1" applyFill="1" applyBorder="1" applyAlignment="1">
      <x:alignment horizontal="right" vertical="center" wrapText="0"/>
    </x:xf>
    <x:xf numFmtId="201" fontId="5" fillId="3" borderId="0" xfId="0" applyNumberFormat="1" applyFont="1" applyFill="1" applyBorder="1" applyAlignment="1">
      <x:alignment horizontal="right" vertical="center" wrapText="0"/>
    </x:xf>
    <x:xf numFmtId="0" fontId="6" fillId="0" borderId="0" xfId="0" applyNumberFormat="1" applyFont="1" applyFill="1" applyBorder="1" applyAlignment="1">
      <x:alignment vertical="center" wrapText="0"/>
    </x:xf>
    <x:xf numFmtId="200" fontId="1" fillId="0" borderId="0" xfId="0" applyNumberFormat="1" applyFont="1" applyFill="1" applyBorder="1" applyAlignment="1">
      <x:alignment vertical="center" wrapText="0"/>
    </x:xf>
    <x:xf numFmtId="201" fontId="1" fillId="0" borderId="0" xfId="0" applyNumberFormat="1" applyFont="1" applyFill="1" applyBorder="1" applyAlignment="1">
      <x:alignment vertical="center" wrapText="0"/>
    </x:xf>
    <x:xf numFmtId="202" fontId="1" fillId="0" borderId="0" xfId="0" applyNumberFormat="1" applyFont="1" applyFill="1" applyBorder="1" applyAlignment="1">
      <x:alignment vertical="center" wrapText="0"/>
    </x:xf>
    <x:xf numFmtId="200" fontId="1" fillId="0" borderId="0" xfId="0" applyNumberFormat="1" applyFont="1" applyFill="1" applyBorder="1" applyAlignment="1">
      <x:alignment horizontal="right" vertical="center" wrapText="0"/>
    </x:xf>
    <x:xf numFmtId="0" fontId="1" fillId="0" borderId="0" xfId="0" applyNumberFormat="1" applyFont="1" applyFill="1" applyBorder="1" applyAlignment="1">
      <x:alignment horizontal="left" vertical="center" wrapText="0"/>
    </x:xf>
    <x:xf numFmtId="201" fontId="1" fillId="0" borderId="0" xfId="0" applyNumberFormat="1" applyFont="1" applyFill="1" applyBorder="1" applyAlignment="1">
      <x:alignment horizontal="right" vertical="center" wrapText="0"/>
    </x:xf>
    <x:xf numFmtId="202" fontId="1" fillId="0" borderId="0" xfId="0" applyNumberFormat="1" applyFont="1" applyFill="1" applyBorder="1" applyAlignment="1">
      <x:alignment horizontal="right" vertical="center" wrapText="0"/>
    </x:xf>
    <x:xf numFmtId="0" fontId="1" fillId="0" borderId="0" xfId="0" applyNumberFormat="1" applyFont="1" applyFill="1" applyBorder="1" applyAlignment="1">
      <x:alignment horizontal="right" vertical="center" wrapText="0"/>
    </x:xf>
    <x:xf numFmtId="201" fontId="5" fillId="0" borderId="0" xfId="0" applyNumberFormat="1" applyFont="1" applyFill="1" applyBorder="1" applyAlignment="1">
      <x:alignment horizontal="right" vertical="center" wrapText="0"/>
    </x:xf>
    <x:xf numFmtId="0" fontId="1" fillId="4" borderId="0" xfId="0" applyNumberFormat="1" applyFont="1" applyFill="1" applyBorder="1" applyAlignment="1">
      <x:alignment horizontal="right" vertical="center" wrapText="0"/>
    </x:xf>
    <x:xf numFmtId="0" fontId="1" fillId="4" borderId="0" xfId="0" applyNumberFormat="1" applyFont="1" applyFill="1" applyBorder="1" applyAlignment="1">
      <x:alignment vertical="center" wrapText="0"/>
    </x:xf>
    <x:xf numFmtId="200" fontId="1" fillId="4" borderId="0" xfId="0" applyNumberFormat="1" applyFont="1" applyFill="1" applyBorder="1" applyAlignment="1">
      <x:alignment horizontal="right" vertical="center" wrapText="0"/>
    </x:xf>
    <x:xf numFmtId="201" fontId="1" fillId="4" borderId="0" xfId="0" applyNumberFormat="1" applyFont="1" applyFill="1" applyBorder="1" applyAlignment="1">
      <x:alignment horizontal="right" vertical="center" wrapText="0"/>
    </x:xf>
    <x:xf numFmtId="201" fontId="5" fillId="4" borderId="0" xfId="0" applyNumberFormat="1" applyFont="1" applyFill="1" applyBorder="1" applyAlignment="1">
      <x:alignment horizontal="right" vertical="center" wrapText="0"/>
    </x:xf>
    <x:xf numFmtId="0" fontId="1" fillId="0" borderId="1" xfId="0" applyNumberFormat="1" applyFont="1" applyFill="1" applyBorder="1" applyAlignment="1">
      <x:alignment horizontal="right" vertical="center" wrapText="0"/>
    </x:xf>
    <x:xf numFmtId="200" fontId="1" fillId="0" borderId="1" xfId="0" applyNumberFormat="1" applyFont="1" applyFill="1" applyBorder="1" applyAlignment="1">
      <x:alignment horizontal="right" vertical="center" wrapText="0"/>
    </x:xf>
    <x:xf numFmtId="201" fontId="1" fillId="0" borderId="1" xfId="0" applyNumberFormat="1" applyFont="1" applyFill="1" applyBorder="1" applyAlignment="1">
      <x:alignment horizontal="right" vertical="center" wrapText="0"/>
    </x:xf>
    <x:xf numFmtId="201" fontId="5" fillId="0" borderId="1" xfId="0" applyNumberFormat="1" applyFont="1" applyFill="1" applyBorder="1" applyAlignment="1">
      <x:alignment horizontal="right" vertical="center" wrapText="0"/>
    </x:xf>
    <x:xf numFmtId="0" fontId="7" fillId="0" borderId="0" xfId="0" applyNumberFormat="1" applyFont="1" applyFill="1" applyBorder="1" applyAlignment="1">
      <x:alignment vertical="center" wrapText="0"/>
    </x:xf>
  </x:cellXfs>
  <x:cellStyles count="1">
    <x:cellStyle name="Normal" xfId="0"/>
  </x:cellStyles>
  <x:dxfs count="6"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  <x:dxf>
      <x:font>
        <x:b/>
        <x:color rgb="FF215F3D"/>
      </x:font>
      <x:fill>
        <x:patternFill patternType="solid">
          <x:bgColor rgb="FFE3F1E8"/>
        </x:patternFill>
      </x:fill>
    </x:dxf>
    <x:dxf>
      <x:font>
        <x:b/>
        <x:color rgb="FF9C382A"/>
      </x:font>
      <x:fill>
        <x:patternFill patternType="solid">
          <x:bgColor rgb="FFFCE9E5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333d4538ef4645" /><Relationship Type="http://schemas.openxmlformats.org/officeDocument/2006/relationships/theme" Target="/xl/theme/theme1.xml" Id="Rd68c86f371b84070" /><Relationship Type="http://schemas.openxmlformats.org/officeDocument/2006/relationships/sharedStrings" Target="/xl/sharedStrings.xml" Id="R36f57bb1c09d4c75" /><Relationship Type="http://schemas.openxmlformats.org/officeDocument/2006/relationships/worksheet" Target="/xl/worksheets/sheet1.xml" Id="R1a611fed879445c5" /><Relationship Type="http://schemas.openxmlformats.org/officeDocument/2006/relationships/worksheet" Target="/xl/worksheets/sheet2.xml" Id="R000e9c8cb95c483f" /><Relationship Type="http://schemas.openxmlformats.org/officeDocument/2006/relationships/worksheet" Target="/xl/worksheets/sheet3.xml" Id="R4a44cbe32c4741bc" /><Relationship Type="http://schemas.openxmlformats.org/officeDocument/2006/relationships/worksheet" Target="/xl/worksheets/sheet4.xml" Id="R95b29b2b04644c69" /></Relationships>
</file>

<file path=xl/tables/table1.xml><?xml version="1.0" encoding="utf-8"?>
<x:table xmlns:x="http://schemas.openxmlformats.org/spreadsheetml/2006/main" id="1" name="WajibData1" displayName="WajibData1" ref="A9:E401" headerRowCount="1" totalsRowCount="0" totalsRowShown="0">
  <x:autoFilter ref="A9:E401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WajibData2" displayName="WajibData2" ref="A9:E401" headerRowCount="1" totalsRowCount="0" totalsRowShown="0">
  <x:autoFilter ref="A9:E401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WajibData3" displayName="WajibData3" ref="A9:E401" headerRowCount="1" totalsRowCount="0" totalsRowShown="0">
  <x:autoFilter ref="A9:E401"/>
  <x:tableColumns count="5">
    <x:tableColumn id="1" name="Nomor"/>
    <x:tableColumn id="2" name="Nama"/>
    <x:tableColumn id="3" name="Kelas"/>
    <x:tableColumn id="4" name="Nilai (Skor)"/>
    <x:tableColumn id="5" name="Persen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e1490d383ace4333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08b771def9054efe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d5b9cf7a8aac42c3" /></Relationships>
</file>

<file path=xl/worksheets/sheet1.xml><?xml version="1.0" encoding="utf-8"?>
<x:worksheet xmlns:x="http://schemas.openxmlformats.org/spreadsheetml/2006/main">
  <x:sheetPr>
    <x:tabColor rgb="FF285363"/>
  </x:sheetPr>
  <x:sheetViews>
    <x:sheetView showGridLines="0" workbookViewId="0"/>
  </x:sheetViews>
  <x:sheetFormatPr defaultRowHeight="15"/>
  <x:cols>
    <x:col min="1" max="1" width="7" hidden="0" customWidth="1"/>
    <x:col min="2" max="2" width="32" hidden="0" customWidth="1"/>
    <x:col min="3" max="3" width="14" hidden="0" customWidth="1"/>
    <x:col min="4" max="4" width="17" hidden="0" customWidth="1"/>
    <x:col min="5" max="5" width="17" hidden="0" customWidth="1"/>
    <x:col min="6" max="6" width="17" hidden="0" customWidth="1"/>
    <x:col min="7" max="7" width="17" hidden="0" customWidth="1"/>
  </x:cols>
  <x:sheetData>
    <x:row r="1" ht="10" customHeight="1">
      <x:c r="A1" s="3"/>
      <x:c r="B1" s="3"/>
      <x:c r="C1" s="3"/>
      <x:c r="D1" s="3"/>
      <x:c r="E1" s="3"/>
      <x:c r="F1" s="3"/>
      <x:c r="G1" s="3"/>
    </x:row>
    <x:row r="2" ht="31" customHeight="1">
      <x:c r="A2" s="4" t="str">
        <x:v>Analisis TO 2 TKA 2026</x:v>
      </x:c>
      <x:c r="B2" s="3"/>
      <x:c r="C2" s="3"/>
      <x:c r="D2" s="3"/>
      <x:c r="E2" s="3"/>
      <x:c r="F2" s="3"/>
      <x:c r="G2" s="3"/>
    </x:row>
    <x:row r="3" ht="23" customHeight="1">
      <x:c r="A3" s="5" t="str">
        <x:v>Mata pelajaran wajib. 3 mapel. Statistik skor per mata pelajaran.</x:v>
      </x:c>
      <x:c r="B3" s="3"/>
      <x:c r="C3" s="3"/>
      <x:c r="D3" s="3"/>
      <x:c r="E3" s="3"/>
      <x:c r="F3" s="3"/>
      <x:c r="G3" s="3"/>
    </x:row>
    <x:row r="4" ht="9" customHeight="1">
      <x:c r="A4" s="6"/>
      <x:c r="B4" s="6"/>
      <x:c r="C4" s="6"/>
      <x:c r="D4" s="6"/>
      <x:c r="E4" s="6"/>
      <x:c r="F4" s="6"/>
      <x:c r="G4" s="6"/>
    </x:row>
    <x:row r="5" ht="9" customHeight="1">
      <x:c r="A5" s="3"/>
      <x:c r="B5" s="3"/>
      <x:c r="C5" s="3"/>
      <x:c r="D5" s="3"/>
      <x:c r="E5" s="3"/>
      <x:c r="F5" s="3"/>
      <x:c r="G5" s="3"/>
    </x:row>
    <x:row r="6" ht="25" customHeight="1">
      <x:c r="A6" s="12" t="str">
        <x:v>No.</x:v>
      </x:c>
      <x:c r="B6" s="13" t="str">
        <x:v>Mata Pelajaran</x:v>
      </x:c>
      <x:c r="C6" s="13" t="str">
        <x:v>Data Siswa</x:v>
      </x:c>
      <x:c r="D6" s="13" t="str">
        <x:v>Memiliki Skor</x:v>
      </x:c>
      <x:c r="E6" s="13" t="str">
        <x:v>Tertinggi</x:v>
      </x:c>
      <x:c r="F6" s="13" t="str">
        <x:v>Terendah</x:v>
      </x:c>
      <x:c r="G6" s="14" t="str">
        <x:v>Rata-rata</x:v>
      </x:c>
    </x:row>
    <x:row r="7" ht="28" customHeight="1">
      <x:c r="A7" s="28" t="n">
        <x:v>1</x:v>
      </x:c>
      <x:c r="B7" s="3" t="str">
        <x:v>Bahasa Indonesia</x:v>
      </x:c>
      <x:c r="C7" s="24" t="n">
        <x:f>'Bahasa Indonesia'!A6</x:f>
        <x:v>392</x:v>
      </x:c>
      <x:c r="D7" s="24" t="n">
        <x:f>'Bahasa Indonesia'!B6</x:f>
        <x:v>385</x:v>
      </x:c>
      <x:c r="E7" s="26" t="n">
        <x:f>'Bahasa Indonesia'!C6</x:f>
        <x:v>608</x:v>
      </x:c>
      <x:c r="F7" s="26" t="n">
        <x:f>'Bahasa Indonesia'!D6</x:f>
        <x:v>48</x:v>
      </x:c>
      <x:c r="G7" s="29" t="n">
        <x:f>'Bahasa Indonesia'!E6</x:f>
        <x:v>311.4805194805195</x:v>
      </x:c>
    </x:row>
    <x:row r="8" ht="28" customHeight="1">
      <x:c r="A8" s="30" t="n">
        <x:v>2</x:v>
      </x:c>
      <x:c r="B8" s="31" t="str">
        <x:v>Matematika</x:v>
      </x:c>
      <x:c r="C8" s="32" t="n">
        <x:f>'Matematika'!A6</x:f>
        <x:v>392</x:v>
      </x:c>
      <x:c r="D8" s="32" t="n">
        <x:f>'Matematika'!B6</x:f>
        <x:v>387</x:v>
      </x:c>
      <x:c r="E8" s="33" t="n">
        <x:f>'Matematika'!C6</x:f>
        <x:v>629.79</x:v>
      </x:c>
      <x:c r="F8" s="33" t="n">
        <x:f>'Matematika'!D6</x:f>
        <x:v>34.04</x:v>
      </x:c>
      <x:c r="G8" s="34" t="n">
        <x:f>'Matematika'!E6</x:f>
        <x:v>228.75268733850118</x:v>
      </x:c>
    </x:row>
    <x:row r="9" ht="28" customHeight="1">
      <x:c r="A9" s="35" t="n">
        <x:v>3</x:v>
      </x:c>
      <x:c r="B9" s="6" t="str">
        <x:v>Bahasa Inggris</x:v>
      </x:c>
      <x:c r="C9" s="36" t="n">
        <x:f>'Bahasa Inggris'!A6</x:f>
        <x:v>392</x:v>
      </x:c>
      <x:c r="D9" s="36" t="n">
        <x:f>'Bahasa Inggris'!B6</x:f>
        <x:v>383</x:v>
      </x:c>
      <x:c r="E9" s="37" t="n">
        <x:f>'Bahasa Inggris'!C6</x:f>
        <x:v>761.91</x:v>
      </x:c>
      <x:c r="F9" s="37" t="n">
        <x:f>'Bahasa Inggris'!D6</x:f>
        <x:v>19.05</x:v>
      </x:c>
      <x:c r="G9" s="38" t="n">
        <x:f>'Bahasa Inggris'!E6</x:f>
        <x:v>368.7113054830289</x:v>
      </x:c>
    </x:row>
    <x:row r="10" ht="23" customHeight="1">
      <x:c r="A10" s="3"/>
      <x:c r="B10" s="3"/>
      <x:c r="C10" s="3"/>
      <x:c r="D10" s="3"/>
      <x:c r="E10" s="3"/>
      <x:c r="F10" s="3"/>
      <x:c r="G10" s="3"/>
    </x:row>
    <x:row r="11" ht="23" customHeight="1">
      <x:c r="A11" s="3"/>
      <x:c r="B11" s="3"/>
      <x:c r="C11" s="3"/>
      <x:c r="D11" s="3"/>
      <x:c r="E11" s="3"/>
      <x:c r="F11" s="3"/>
      <x:c r="G11" s="3"/>
    </x:row>
    <x:row r="12" ht="23" customHeight="1">
      <x:c r="A12" s="39" t="str">
        <x:v>Sumber: HASIL TO 2 TKA 2026 BARU.zip, sheet Daftar Nilai.</x:v>
      </x:c>
      <x:c r="B12" s="3"/>
      <x:c r="C12" s="3"/>
      <x:c r="D12" s="3"/>
      <x:c r="E12" s="3"/>
      <x:c r="F12" s="3"/>
      <x:c r="G12" s="3"/>
    </x:row>
    <x:row r="13" ht="23" customHeight="1">
      <x:c r="A13" s="39" t="str">
        <x:v>Skor dan persen mengikuti sumber. Skor menggunakan skala 0–800.</x:v>
      </x:c>
      <x:c r="B13" s="3"/>
      <x:c r="C13" s="3"/>
      <x:c r="D13" s="3"/>
      <x:c r="E13" s="3"/>
      <x:c r="F13" s="3"/>
      <x:c r="G13" s="3"/>
    </x:row>
    <x:row r="14" ht="23" customHeight="1">
      <x:c r="A14" s="39" t="str">
        <x:v>Sebanyak 21 skor kosong (Belum mulai) tetap ditampilkan dan dikecualikan dari statistik.</x:v>
      </x:c>
      <x:c r="B14" s="3"/>
      <x:c r="C14" s="3"/>
      <x:c r="D14" s="3"/>
      <x:c r="E14" s="3"/>
      <x:c r="F14" s="3"/>
      <x:c r="G14" s="3"/>
    </x:row>
    <x:row r="15" ht="23" customHeight="1">
      <x:c r="A15" s="39" t="str">
        <x:v>Tabel peserta tersedia pada sheet setiap mapel. Hijau: skor tertinggi. Merah: skor terendah.</x:v>
      </x:c>
      <x:c r="B15" s="3"/>
      <x:c r="C15" s="3"/>
      <x:c r="D15" s="3"/>
      <x:c r="E15" s="3"/>
      <x:c r="F15" s="3"/>
      <x:c r="G15" s="3"/>
    </x:row>
    <x:row r="16" ht="23" customHeight="1">
      <x:c r="A16" s="39" t="str">
        <x:v>Folder BAHASA INGONESIA dipetakan ke Bahasa Indonesia sesuai isi sumber.</x:v>
      </x:c>
      <x:c r="B16" s="3"/>
      <x:c r="C16" s="3"/>
      <x:c r="D16" s="3"/>
      <x:c r="E16" s="3"/>
      <x:c r="F16" s="3"/>
      <x:c r="G16" s="3"/>
    </x:row>
    <x:row r="17" ht="23" customHeight="1">
      <x:c r="A17" s="3"/>
      <x:c r="B17" s="3"/>
      <x:c r="C17" s="3"/>
      <x:c r="D17" s="3"/>
      <x:c r="E17" s="3"/>
      <x:c r="F17" s="3"/>
      <x:c r="G17" s="3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85363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Bahasa Indonesia</x:v>
      </x:c>
      <x:c r="B2" s="3"/>
      <x:c r="C2" s="3"/>
      <x:c r="D2" s="3"/>
      <x:c r="E2" s="3"/>
    </x:row>
    <x:row r="3" ht="20" customHeight="1">
      <x:c r="A3" s="5" t="str">
        <x:v>TO 2 TKA 2026. Mata pelajaran wajib.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COUNTA(B10:B401)</x:f>
        <x:v>392</x:v>
      </x:c>
      <x:c r="B6" s="18" t="n">
        <x:f>COUNT(D10:D401)</x:f>
        <x:v>385</x:v>
      </x:c>
      <x:c r="C6" s="19" t="n">
        <x:f>IF(B6=0,"",MAX(D10:D401))</x:f>
        <x:v>608</x:v>
      </x:c>
      <x:c r="D6" s="19" t="n">
        <x:f>IF(B6=0,"",MIN(D10:D401))</x:f>
        <x:v>48</x:v>
      </x:c>
      <x:c r="E6" s="19" t="n">
        <x:f>IF(B6=0,"",AVERAGE(D10:D401))</x:f>
        <x:v>311.4805194805195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7.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ADINDA DWI ARTIKA PUTRI</x:v>
      </x:c>
      <x:c r="C10" s="25" t="str">
        <x:v>XII.1</x:v>
      </x:c>
      <x:c r="D10" s="26" t="n">
        <x:v>320</x:v>
      </x:c>
      <x:c r="E10" s="27" t="n">
        <x:v>0.4</x:v>
      </x:c>
    </x:row>
    <x:row r="11" ht="20" customHeight="1">
      <x:c r="A11" s="24" t="n">
        <x:v>2</x:v>
      </x:c>
      <x:c r="B11" s="25" t="str">
        <x:v>AHMAD FATHONI ABDURROHMAN</x:v>
      </x:c>
      <x:c r="C11" s="25" t="str">
        <x:v>XII.1</x:v>
      </x:c>
      <x:c r="D11" s="26" t="n">
        <x:v>240</x:v>
      </x:c>
      <x:c r="E11" s="27" t="n">
        <x:v>0.3</x:v>
      </x:c>
    </x:row>
    <x:row r="12" ht="20" customHeight="1">
      <x:c r="A12" s="24" t="n">
        <x:v>3</x:v>
      </x:c>
      <x:c r="B12" s="25" t="str">
        <x:v>AHMAD MUN'AMUL KHOIR</x:v>
      </x:c>
      <x:c r="C12" s="25" t="str">
        <x:v>XII.1</x:v>
      </x:c>
      <x:c r="D12" s="26" t="n">
        <x:v>224</x:v>
      </x:c>
      <x:c r="E12" s="27" t="n">
        <x:v>0.28</x:v>
      </x:c>
    </x:row>
    <x:row r="13" ht="20" customHeight="1">
      <x:c r="A13" s="24" t="n">
        <x:v>4</x:v>
      </x:c>
      <x:c r="B13" s="25" t="str">
        <x:v>AHMAD ROIS SHODIQIN</x:v>
      </x:c>
      <x:c r="C13" s="25" t="str">
        <x:v>XII.1</x:v>
      </x:c>
      <x:c r="D13" s="26" t="n">
        <x:v>352</x:v>
      </x:c>
      <x:c r="E13" s="27" t="n">
        <x:v>0.44</x:v>
      </x:c>
    </x:row>
    <x:row r="14" ht="20" customHeight="1">
      <x:c r="A14" s="24" t="n">
        <x:v>5</x:v>
      </x:c>
      <x:c r="B14" s="25" t="str">
        <x:v>ALIEFYA HAMZAH ANG</x:v>
      </x:c>
      <x:c r="C14" s="25" t="str">
        <x:v>XII.1</x:v>
      </x:c>
      <x:c r="D14" s="26" t="n">
        <x:v>384</x:v>
      </x:c>
      <x:c r="E14" s="27" t="n">
        <x:v>0.48</x:v>
      </x:c>
    </x:row>
    <x:row r="15" ht="20" customHeight="1">
      <x:c r="A15" s="24" t="n">
        <x:v>6</x:v>
      </x:c>
      <x:c r="B15" s="25" t="str">
        <x:v>ALIYYAH PUTRI RAMADHANI</x:v>
      </x:c>
      <x:c r="C15" s="25" t="str">
        <x:v>XII.1</x:v>
      </x:c>
      <x:c r="D15" s="26" t="n">
        <x:v>208</x:v>
      </x:c>
      <x:c r="E15" s="27" t="n">
        <x:v>0.26</x:v>
      </x:c>
    </x:row>
    <x:row r="16" ht="20" customHeight="1">
      <x:c r="A16" s="24" t="n">
        <x:v>7</x:v>
      </x:c>
      <x:c r="B16" s="25" t="str">
        <x:v>BAGUS SETIAWAN ABDILLAH</x:v>
      </x:c>
      <x:c r="C16" s="25" t="str">
        <x:v>XII.1</x:v>
      </x:c>
      <x:c r="D16" s="26" t="n">
        <x:v>384</x:v>
      </x:c>
      <x:c r="E16" s="27" t="n">
        <x:v>0.48</x:v>
      </x:c>
    </x:row>
    <x:row r="17" ht="20" customHeight="1">
      <x:c r="A17" s="24" t="n">
        <x:v>8</x:v>
      </x:c>
      <x:c r="B17" s="25" t="str">
        <x:v>CAHYA YUNIKA BUNGA LESTARI</x:v>
      </x:c>
      <x:c r="C17" s="25" t="str">
        <x:v>XII.1</x:v>
      </x:c>
      <x:c r="D17" s="26" t="n">
        <x:v>160</x:v>
      </x:c>
      <x:c r="E17" s="27" t="n">
        <x:v>0.2</x:v>
      </x:c>
    </x:row>
    <x:row r="18" ht="20" customHeight="1">
      <x:c r="A18" s="24" t="n">
        <x:v>9</x:v>
      </x:c>
      <x:c r="B18" s="25" t="str">
        <x:v>CINDY NOVIANA SAFITRI</x:v>
      </x:c>
      <x:c r="C18" s="25" t="str">
        <x:v>XII.1</x:v>
      </x:c>
      <x:c r="D18" s="26" t="n">
        <x:v>240</x:v>
      </x:c>
      <x:c r="E18" s="27" t="n">
        <x:v>0.3</x:v>
      </x:c>
    </x:row>
    <x:row r="19" ht="20" customHeight="1">
      <x:c r="A19" s="24" t="n">
        <x:v>10</x:v>
      </x:c>
      <x:c r="B19" s="25" t="str">
        <x:v>DEWI LAYLY RAHMAWATI</x:v>
      </x:c>
      <x:c r="C19" s="25" t="str">
        <x:v>XII.1</x:v>
      </x:c>
      <x:c r="D19" s="26" t="n">
        <x:v>208</x:v>
      </x:c>
      <x:c r="E19" s="27" t="n">
        <x:v>0.26</x:v>
      </x:c>
    </x:row>
    <x:row r="20" ht="20" customHeight="1">
      <x:c r="A20" s="24" t="n">
        <x:v>11</x:v>
      </x:c>
      <x:c r="B20" s="25" t="str">
        <x:v>DINDA CANDRA DEWI</x:v>
      </x:c>
      <x:c r="C20" s="25" t="str">
        <x:v>XII.1</x:v>
      </x:c>
      <x:c r="D20" s="26" t="n">
        <x:v>320</x:v>
      </x:c>
      <x:c r="E20" s="27" t="n">
        <x:v>0.4</x:v>
      </x:c>
    </x:row>
    <x:row r="21" ht="20" customHeight="1">
      <x:c r="A21" s="24" t="n">
        <x:v>12</x:v>
      </x:c>
      <x:c r="B21" s="25" t="str">
        <x:v>EKA PUTRI DESTIYA</x:v>
      </x:c>
      <x:c r="C21" s="25" t="str">
        <x:v>XII.1</x:v>
      </x:c>
      <x:c r="D21" s="26" t="n">
        <x:v>320</x:v>
      </x:c>
      <x:c r="E21" s="27" t="n">
        <x:v>0.4</x:v>
      </x:c>
    </x:row>
    <x:row r="22" ht="20" customHeight="1">
      <x:c r="A22" s="24" t="n">
        <x:v>13</x:v>
      </x:c>
      <x:c r="B22" s="25" t="str">
        <x:v>ESA MAQNUNATU ZAHRO</x:v>
      </x:c>
      <x:c r="C22" s="25" t="str">
        <x:v>XII.1</x:v>
      </x:c>
      <x:c r="D22" s="26" t="n">
        <x:v>208</x:v>
      </x:c>
      <x:c r="E22" s="27" t="n">
        <x:v>0.26</x:v>
      </x:c>
    </x:row>
    <x:row r="23" ht="20" customHeight="1">
      <x:c r="A23" s="24" t="n">
        <x:v>14</x:v>
      </x:c>
      <x:c r="B23" s="25" t="str">
        <x:v>FAHRI PANCA ADI NUGRAHA</x:v>
      </x:c>
      <x:c r="C23" s="25" t="str">
        <x:v>XII.1</x:v>
      </x:c>
      <x:c r="D23" s="26" t="n">
        <x:v>176</x:v>
      </x:c>
      <x:c r="E23" s="27" t="n">
        <x:v>0.22</x:v>
      </x:c>
    </x:row>
    <x:row r="24" ht="20" customHeight="1">
      <x:c r="A24" s="24" t="n">
        <x:v>15</x:v>
      </x:c>
      <x:c r="B24" s="25" t="str">
        <x:v>FAKHIRAH NAJAH NADIYAH</x:v>
      </x:c>
      <x:c r="C24" s="25" t="str">
        <x:v>XII.1</x:v>
      </x:c>
      <x:c r="D24" s="26" t="n">
        <x:v>272</x:v>
      </x:c>
      <x:c r="E24" s="27" t="n">
        <x:v>0.34</x:v>
      </x:c>
    </x:row>
    <x:row r="25" ht="20" customHeight="1">
      <x:c r="A25" s="24" t="n">
        <x:v>16</x:v>
      </x:c>
      <x:c r="B25" s="25" t="str">
        <x:v>FANDY HANIF FAHREZI</x:v>
      </x:c>
      <x:c r="C25" s="25" t="str">
        <x:v>XII.1</x:v>
      </x:c>
      <x:c r="D25" s="26" t="n">
        <x:v>224</x:v>
      </x:c>
      <x:c r="E25" s="27" t="n">
        <x:v>0.28</x:v>
      </x:c>
    </x:row>
    <x:row r="26" ht="20" customHeight="1">
      <x:c r="A26" s="24" t="n">
        <x:v>17</x:v>
      </x:c>
      <x:c r="B26" s="25" t="str">
        <x:v>FITRI ANGGUN DWI RAHAYU</x:v>
      </x:c>
      <x:c r="C26" s="25" t="str">
        <x:v>XII.1</x:v>
      </x:c>
      <x:c r="D26" s="26" t="n">
        <x:v>464</x:v>
      </x:c>
      <x:c r="E26" s="27" t="n">
        <x:v>0.58</x:v>
      </x:c>
    </x:row>
    <x:row r="27" ht="20" customHeight="1">
      <x:c r="A27" s="24" t="n">
        <x:v>18</x:v>
      </x:c>
      <x:c r="B27" s="25" t="str">
        <x:v>FRENITA KHIRANA</x:v>
      </x:c>
      <x:c r="C27" s="25" t="str">
        <x:v>XII.1</x:v>
      </x:c>
      <x:c r="D27" s="26" t="n">
        <x:v>224</x:v>
      </x:c>
      <x:c r="E27" s="27" t="n">
        <x:v>0.28</x:v>
      </x:c>
    </x:row>
    <x:row r="28" ht="20" customHeight="1">
      <x:c r="A28" s="24" t="n">
        <x:v>19</x:v>
      </x:c>
      <x:c r="B28" s="25" t="str">
        <x:v>JELITA DELYA RAMADHANI</x:v>
      </x:c>
      <x:c r="C28" s="25" t="str">
        <x:v>XII.1</x:v>
      </x:c>
      <x:c r="D28" s="26" t="n">
        <x:v>256</x:v>
      </x:c>
      <x:c r="E28" s="27" t="n">
        <x:v>0.32</x:v>
      </x:c>
    </x:row>
    <x:row r="29" ht="20" customHeight="1">
      <x:c r="A29" s="24" t="n">
        <x:v>20</x:v>
      </x:c>
      <x:c r="B29" s="25" t="str">
        <x:v>MAS MAULANA ISHAK MAQBUL KANDLY GIWANGKORO VALID</x:v>
      </x:c>
      <x:c r="C29" s="25" t="str">
        <x:v>XII.1</x:v>
      </x:c>
      <x:c r="D29" s="26" t="n">
        <x:v>192</x:v>
      </x:c>
      <x:c r="E29" s="27" t="n">
        <x:v>0.24</x:v>
      </x:c>
    </x:row>
    <x:row r="30" ht="20" customHeight="1">
      <x:c r="A30" s="24" t="n">
        <x:v>21</x:v>
      </x:c>
      <x:c r="B30" s="25" t="str">
        <x:v>MUHAMMAD QOFFAL FARROJ</x:v>
      </x:c>
      <x:c r="C30" s="25" t="str">
        <x:v>XII.1</x:v>
      </x:c>
      <x:c r="D30" s="26" t="n">
        <x:v>192</x:v>
      </x:c>
      <x:c r="E30" s="27" t="n">
        <x:v>0.24</x:v>
      </x:c>
    </x:row>
    <x:row r="31" ht="20" customHeight="1">
      <x:c r="A31" s="24" t="n">
        <x:v>22</x:v>
      </x:c>
      <x:c r="B31" s="25" t="str">
        <x:v>MUHAMMAD SUAIBUL FADLI</x:v>
      </x:c>
      <x:c r="C31" s="25" t="str">
        <x:v>XII.1</x:v>
      </x:c>
      <x:c r="D31" s="26" t="n">
        <x:v>272</x:v>
      </x:c>
      <x:c r="E31" s="27" t="n">
        <x:v>0.34</x:v>
      </x:c>
    </x:row>
    <x:row r="32" ht="20" customHeight="1">
      <x:c r="A32" s="24" t="n">
        <x:v>23</x:v>
      </x:c>
      <x:c r="B32" s="25" t="str">
        <x:v>NABILA LAILA ANDARISTA</x:v>
      </x:c>
      <x:c r="C32" s="25" t="str">
        <x:v>XII.1</x:v>
      </x:c>
      <x:c r="D32" s="26" t="n">
        <x:v>304</x:v>
      </x:c>
      <x:c r="E32" s="27" t="n">
        <x:v>0.38</x:v>
      </x:c>
    </x:row>
    <x:row r="33" ht="20" customHeight="1">
      <x:c r="A33" s="24" t="n">
        <x:v>24</x:v>
      </x:c>
      <x:c r="B33" s="25" t="str">
        <x:v>NURAHMAD LUTFI HAQIM</x:v>
      </x:c>
      <x:c r="C33" s="25" t="str">
        <x:v>XII.1</x:v>
      </x:c>
      <x:c r="D33" s="26" t="n">
        <x:v>272</x:v>
      </x:c>
      <x:c r="E33" s="27" t="n">
        <x:v>0.34</x:v>
      </x:c>
    </x:row>
    <x:row r="34" ht="20" customHeight="1">
      <x:c r="A34" s="24" t="n">
        <x:v>25</x:v>
      </x:c>
      <x:c r="B34" s="25" t="str">
        <x:v>REJOVANO SETIAWAN</x:v>
      </x:c>
      <x:c r="C34" s="25" t="str">
        <x:v>XII.1</x:v>
      </x:c>
      <x:c r="D34" s="26" t="n">
        <x:v>176</x:v>
      </x:c>
      <x:c r="E34" s="27" t="n">
        <x:v>0.22</x:v>
      </x:c>
    </x:row>
    <x:row r="35" ht="20" customHeight="1">
      <x:c r="A35" s="24" t="n">
        <x:v>26</x:v>
      </x:c>
      <x:c r="B35" s="25" t="str">
        <x:v>RIZKY BAYU SAPUTRA</x:v>
      </x:c>
      <x:c r="C35" s="25" t="str">
        <x:v>XII.1</x:v>
      </x:c>
      <x:c r="D35" s="26" t="n">
        <x:v>208</x:v>
      </x:c>
      <x:c r="E35" s="27" t="n">
        <x:v>0.26</x:v>
      </x:c>
    </x:row>
    <x:row r="36" ht="20" customHeight="1">
      <x:c r="A36" s="24" t="n">
        <x:v>27</x:v>
      </x:c>
      <x:c r="B36" s="25" t="str">
        <x:v>ROZIF</x:v>
      </x:c>
      <x:c r="C36" s="25" t="str">
        <x:v>XII.1</x:v>
      </x:c>
      <x:c r="D36" s="26" t="n">
        <x:v>64</x:v>
      </x:c>
      <x:c r="E36" s="27" t="n">
        <x:v>0.08</x:v>
      </x:c>
    </x:row>
    <x:row r="37" ht="20" customHeight="1">
      <x:c r="A37" s="24" t="n">
        <x:v>28</x:v>
      </x:c>
      <x:c r="B37" s="25" t="str">
        <x:v>SALSABILA MEISYA PRADINI</x:v>
      </x:c>
      <x:c r="C37" s="25" t="str">
        <x:v>XII.1</x:v>
      </x:c>
      <x:c r="D37" s="26" t="n">
        <x:v>240</x:v>
      </x:c>
      <x:c r="E37" s="27" t="n">
        <x:v>0.3</x:v>
      </x:c>
    </x:row>
    <x:row r="38" ht="20" customHeight="1">
      <x:c r="A38" s="24" t="n">
        <x:v>29</x:v>
      </x:c>
      <x:c r="B38" s="25" t="str">
        <x:v>SEPTIANSYAH BINTANG RAMADAN</x:v>
      </x:c>
      <x:c r="C38" s="25" t="str">
        <x:v>XII.1</x:v>
      </x:c>
      <x:c r="D38" s="26" t="n">
        <x:v>352</x:v>
      </x:c>
      <x:c r="E38" s="27" t="n">
        <x:v>0.44</x:v>
      </x:c>
    </x:row>
    <x:row r="39" ht="20" customHeight="1">
      <x:c r="A39" s="24" t="n">
        <x:v>30</x:v>
      </x:c>
      <x:c r="B39" s="25" t="str">
        <x:v>SHYARA AMELIA PUTRI</x:v>
      </x:c>
      <x:c r="C39" s="25" t="str">
        <x:v>XII.1</x:v>
      </x:c>
      <x:c r="D39" s="26" t="n">
        <x:v>256</x:v>
      </x:c>
      <x:c r="E39" s="27" t="n">
        <x:v>0.32</x:v>
      </x:c>
    </x:row>
    <x:row r="40" ht="20" customHeight="1">
      <x:c r="A40" s="24" t="n">
        <x:v>31</x:v>
      </x:c>
      <x:c r="B40" s="25" t="str">
        <x:v>SITI NAQSYABANDIYYAH</x:v>
      </x:c>
      <x:c r="C40" s="25" t="str">
        <x:v>XII.1</x:v>
      </x:c>
      <x:c r="D40" s="26" t="n">
        <x:v>208</x:v>
      </x:c>
      <x:c r="E40" s="27" t="n">
        <x:v>0.26</x:v>
      </x:c>
    </x:row>
    <x:row r="41" ht="20" customHeight="1">
      <x:c r="A41" s="24" t="n">
        <x:v>32</x:v>
      </x:c>
      <x:c r="B41" s="25" t="str">
        <x:v>STIVANY DIVA ANASTASYA</x:v>
      </x:c>
      <x:c r="C41" s="25" t="str">
        <x:v>XII.1</x:v>
      </x:c>
      <x:c r="D41" s="26" t="n">
        <x:v>448</x:v>
      </x:c>
      <x:c r="E41" s="27" t="n">
        <x:v>0.56</x:v>
      </x:c>
    </x:row>
    <x:row r="42" ht="20" customHeight="1">
      <x:c r="A42" s="24" t="n">
        <x:v>33</x:v>
      </x:c>
      <x:c r="B42" s="25" t="str">
        <x:v>TRIAS FIRNANDI</x:v>
      </x:c>
      <x:c r="C42" s="25" t="str">
        <x:v>XII.1</x:v>
      </x:c>
      <x:c r="D42" s="26" t="n">
        <x:v>128</x:v>
      </x:c>
      <x:c r="E42" s="27" t="n">
        <x:v>0.16</x:v>
      </x:c>
    </x:row>
    <x:row r="43" ht="20" customHeight="1">
      <x:c r="A43" s="24" t="n">
        <x:v>34</x:v>
      </x:c>
      <x:c r="B43" s="25" t="str">
        <x:v>VIOLA NIKITA JULIEN</x:v>
      </x:c>
      <x:c r="C43" s="25" t="str">
        <x:v>XII.1</x:v>
      </x:c>
      <x:c r="D43" s="26" t="n">
        <x:v>208</x:v>
      </x:c>
      <x:c r="E43" s="27" t="n">
        <x:v>0.26</x:v>
      </x:c>
    </x:row>
    <x:row r="44" ht="20" customHeight="1">
      <x:c r="A44" s="24" t="n">
        <x:v>35</x:v>
      </x:c>
      <x:c r="B44" s="25" t="str">
        <x:v>ZIDNA HIKMATUL MAULA</x:v>
      </x:c>
      <x:c r="C44" s="25" t="str">
        <x:v>XII.1</x:v>
      </x:c>
      <x:c r="D44" s="26" t="n">
        <x:v>288</x:v>
      </x:c>
      <x:c r="E44" s="27" t="n">
        <x:v>0.36</x:v>
      </x:c>
    </x:row>
    <x:row r="45" ht="20" customHeight="1">
      <x:c r="A45" s="24" t="n">
        <x:v>36</x:v>
      </x:c>
      <x:c r="B45" s="25" t="str">
        <x:v>AHMAD RAKA DWI AFANDI</x:v>
      </x:c>
      <x:c r="C45" s="25" t="str">
        <x:v>XII.2</x:v>
      </x:c>
      <x:c r="D45" s="26" t="n">
        <x:v>208</x:v>
      </x:c>
      <x:c r="E45" s="27" t="n">
        <x:v>0.26</x:v>
      </x:c>
    </x:row>
    <x:row r="46" ht="20" customHeight="1">
      <x:c r="A46" s="24" t="n">
        <x:v>37</x:v>
      </x:c>
      <x:c r="B46" s="25" t="str">
        <x:v>AHMAD SOIM SEPTIAN</x:v>
      </x:c>
      <x:c r="C46" s="25" t="str">
        <x:v>XII.2</x:v>
      </x:c>
      <x:c r="D46" s="26" t="n">
        <x:v>480</x:v>
      </x:c>
      <x:c r="E46" s="27" t="n">
        <x:v>0.6</x:v>
      </x:c>
    </x:row>
    <x:row r="47" ht="20" customHeight="1">
      <x:c r="A47" s="24" t="n">
        <x:v>38</x:v>
      </x:c>
      <x:c r="B47" s="25" t="str">
        <x:v>AHMAD VICKY FIRMANSYAH</x:v>
      </x:c>
      <x:c r="C47" s="25" t="str">
        <x:v>XII.2</x:v>
      </x:c>
      <x:c r="D47" s="26" t="n">
        <x:v>64</x:v>
      </x:c>
      <x:c r="E47" s="27" t="n">
        <x:v>0.08</x:v>
      </x:c>
    </x:row>
    <x:row r="48" ht="20" customHeight="1">
      <x:c r="A48" s="24" t="n">
        <x:v>39</x:v>
      </x:c>
      <x:c r="B48" s="25" t="str">
        <x:v>ALIFA RIZKY SALZABILA</x:v>
      </x:c>
      <x:c r="C48" s="25" t="str">
        <x:v>XII.2</x:v>
      </x:c>
      <x:c r="D48" s="26" t="n">
        <x:v>240</x:v>
      </x:c>
      <x:c r="E48" s="27" t="n">
        <x:v>0.3</x:v>
      </x:c>
    </x:row>
    <x:row r="49" ht="20" customHeight="1">
      <x:c r="A49" s="24" t="n">
        <x:v>40</x:v>
      </x:c>
      <x:c r="B49" s="25" t="str">
        <x:v>ANGGARA BIMA WICAKSONO</x:v>
      </x:c>
      <x:c r="C49" s="25" t="str">
        <x:v>XII.2</x:v>
      </x:c>
      <x:c r="D49" s="26" t="n">
        <x:v>288</x:v>
      </x:c>
      <x:c r="E49" s="27" t="n">
        <x:v>0.36</x:v>
      </x:c>
    </x:row>
    <x:row r="50" ht="20" customHeight="1">
      <x:c r="A50" s="24" t="n">
        <x:v>41</x:v>
      </x:c>
      <x:c r="B50" s="25" t="str">
        <x:v>ANNIDA PUTRI MARSIASTITHA</x:v>
      </x:c>
      <x:c r="C50" s="25" t="str">
        <x:v>XII.2</x:v>
      </x:c>
      <x:c r="D50" s="26" t="n">
        <x:v>336</x:v>
      </x:c>
      <x:c r="E50" s="27" t="n">
        <x:v>0.42</x:v>
      </x:c>
    </x:row>
    <x:row r="51" ht="20" customHeight="1">
      <x:c r="A51" s="24" t="n">
        <x:v>42</x:v>
      </x:c>
      <x:c r="B51" s="25" t="str">
        <x:v>ARUF ROZAQ HARDIANSYAH</x:v>
      </x:c>
      <x:c r="C51" s="25" t="str">
        <x:v>XII.2</x:v>
      </x:c>
      <x:c r="D51" s="26" t="n">
        <x:v>320</x:v>
      </x:c>
      <x:c r="E51" s="27" t="n">
        <x:v>0.4</x:v>
      </x:c>
    </x:row>
    <x:row r="52" ht="20" customHeight="1">
      <x:c r="A52" s="24" t="n">
        <x:v>43</x:v>
      </x:c>
      <x:c r="B52" s="25" t="str">
        <x:v>AYU SINTA NILA</x:v>
      </x:c>
      <x:c r="C52" s="25" t="str">
        <x:v>XII.2</x:v>
      </x:c>
      <x:c r="D52" s="26" t="n">
        <x:v>336</x:v>
      </x:c>
      <x:c r="E52" s="27" t="n">
        <x:v>0.42</x:v>
      </x:c>
    </x:row>
    <x:row r="53" ht="20" customHeight="1">
      <x:c r="A53" s="24" t="n">
        <x:v>44</x:v>
      </x:c>
      <x:c r="B53" s="25" t="str">
        <x:v>BAYU FAJAR SETIAWAN</x:v>
      </x:c>
      <x:c r="C53" s="25" t="str">
        <x:v>XII.2</x:v>
      </x:c>
      <x:c r="D53" s="26" t="n">
        <x:v>112</x:v>
      </x:c>
      <x:c r="E53" s="27" t="n">
        <x:v>0.14</x:v>
      </x:c>
    </x:row>
    <x:row r="54" ht="20" customHeight="1">
      <x:c r="A54" s="24" t="n">
        <x:v>45</x:v>
      </x:c>
      <x:c r="B54" s="25" t="str">
        <x:v>BIROMANDANI</x:v>
      </x:c>
      <x:c r="C54" s="25" t="str">
        <x:v>XII.2</x:v>
      </x:c>
      <x:c r="D54" s="26" t="n">
        <x:v>176</x:v>
      </x:c>
      <x:c r="E54" s="27" t="n">
        <x:v>0.22</x:v>
      </x:c>
    </x:row>
    <x:row r="55" ht="20" customHeight="1">
      <x:c r="A55" s="24" t="n">
        <x:v>46</x:v>
      </x:c>
      <x:c r="B55" s="25" t="str">
        <x:v>CAHAYA MALIKA</x:v>
      </x:c>
      <x:c r="C55" s="25" t="str">
        <x:v>XII.2</x:v>
      </x:c>
      <x:c r="D55" s="26" t="n">
        <x:v>224</x:v>
      </x:c>
      <x:c r="E55" s="27" t="n">
        <x:v>0.28</x:v>
      </x:c>
    </x:row>
    <x:row r="56" ht="20" customHeight="1">
      <x:c r="A56" s="24" t="n">
        <x:v>47</x:v>
      </x:c>
      <x:c r="B56" s="25" t="str">
        <x:v>DENNIS PUTRA ARROHMAD</x:v>
      </x:c>
      <x:c r="C56" s="25" t="str">
        <x:v>XII.2</x:v>
      </x:c>
      <x:c r="D56" s="26" t="n">
        <x:v>448</x:v>
      </x:c>
      <x:c r="E56" s="27" t="n">
        <x:v>0.56</x:v>
      </x:c>
    </x:row>
    <x:row r="57" ht="20" customHeight="1">
      <x:c r="A57" s="24" t="n">
        <x:v>48</x:v>
      </x:c>
      <x:c r="B57" s="25" t="str">
        <x:v>DIAN PRATIWI</x:v>
      </x:c>
      <x:c r="C57" s="25" t="str">
        <x:v>XII.2</x:v>
      </x:c>
      <x:c r="D57" s="26" t="n">
        <x:v>288</x:v>
      </x:c>
      <x:c r="E57" s="27" t="n">
        <x:v>0.36</x:v>
      </x:c>
    </x:row>
    <x:row r="58" ht="20" customHeight="1">
      <x:c r="A58" s="24" t="n">
        <x:v>49</x:v>
      </x:c>
      <x:c r="B58" s="25" t="str">
        <x:v>DWI LAILATUS SAVIRA</x:v>
      </x:c>
      <x:c r="C58" s="25" t="str">
        <x:v>XII.2</x:v>
      </x:c>
      <x:c r="D58" s="26" t="n">
        <x:v>272</x:v>
      </x:c>
      <x:c r="E58" s="27" t="n">
        <x:v>0.34</x:v>
      </x:c>
    </x:row>
    <x:row r="59" ht="20" customHeight="1">
      <x:c r="A59" s="24" t="n">
        <x:v>50</x:v>
      </x:c>
      <x:c r="B59" s="25" t="str">
        <x:v>FAIQ NAUFAL HAMMAMY</x:v>
      </x:c>
      <x:c r="C59" s="25" t="str">
        <x:v>XII.2</x:v>
      </x:c>
      <x:c r="D59" s="26" t="n">
        <x:v>224</x:v>
      </x:c>
      <x:c r="E59" s="27" t="n">
        <x:v>0.28</x:v>
      </x:c>
    </x:row>
    <x:row r="60" ht="20" customHeight="1">
      <x:c r="A60" s="24" t="n">
        <x:v>51</x:v>
      </x:c>
      <x:c r="B60" s="25" t="str">
        <x:v>FELLA HUSNA ANGGITA PUTRI</x:v>
      </x:c>
      <x:c r="C60" s="25" t="str">
        <x:v>XII.2</x:v>
      </x:c>
      <x:c r="D60" s="26" t="n">
        <x:v>320</x:v>
      </x:c>
      <x:c r="E60" s="27" t="n">
        <x:v>0.4</x:v>
      </x:c>
    </x:row>
    <x:row r="61" ht="20" customHeight="1">
      <x:c r="A61" s="24" t="n">
        <x:v>52</x:v>
      </x:c>
      <x:c r="B61" s="25" t="str">
        <x:v>FIKA NURUL ANGGRAINI</x:v>
      </x:c>
      <x:c r="C61" s="25" t="str">
        <x:v>XII.2</x:v>
      </x:c>
      <x:c r="D61" s="26" t="n">
        <x:v>128</x:v>
      </x:c>
      <x:c r="E61" s="27" t="n">
        <x:v>0.16</x:v>
      </x:c>
    </x:row>
    <x:row r="62" ht="20" customHeight="1">
      <x:c r="A62" s="24" t="n">
        <x:v>53</x:v>
      </x:c>
      <x:c r="B62" s="25" t="str">
        <x:v>INTAN NUR AIKA NIKMATUL RAMADHANI</x:v>
      </x:c>
      <x:c r="C62" s="25" t="str">
        <x:v>XII.2</x:v>
      </x:c>
      <x:c r="D62" s="26" t="n">
        <x:v>336</x:v>
      </x:c>
      <x:c r="E62" s="27" t="n">
        <x:v>0.42</x:v>
      </x:c>
    </x:row>
    <x:row r="63" ht="20" customHeight="1">
      <x:c r="A63" s="24" t="n">
        <x:v>54</x:v>
      </x:c>
      <x:c r="B63" s="25" t="str">
        <x:v>IZZA KUMALA ZULIYASARI</x:v>
      </x:c>
      <x:c r="C63" s="25" t="str">
        <x:v>XII.2</x:v>
      </x:c>
      <x:c r="D63" s="26" t="n">
        <x:v>432</x:v>
      </x:c>
      <x:c r="E63" s="27" t="n">
        <x:v>0.54</x:v>
      </x:c>
    </x:row>
    <x:row r="64" ht="20" customHeight="1">
      <x:c r="A64" s="24" t="n">
        <x:v>55</x:v>
      </x:c>
      <x:c r="B64" s="25" t="str">
        <x:v>JELITA KHOLIFATUS SA'ADAH</x:v>
      </x:c>
      <x:c r="C64" s="25" t="str">
        <x:v>XII.2</x:v>
      </x:c>
      <x:c r="D64" s="26" t="n">
        <x:v>160</x:v>
      </x:c>
      <x:c r="E64" s="27" t="n">
        <x:v>0.2</x:v>
      </x:c>
    </x:row>
    <x:row r="65" ht="20" customHeight="1">
      <x:c r="A65" s="24" t="n">
        <x:v>56</x:v>
      </x:c>
      <x:c r="B65" s="25" t="str">
        <x:v>LOBI HANDAYANI</x:v>
      </x:c>
      <x:c r="C65" s="25" t="str">
        <x:v>XII.2</x:v>
      </x:c>
      <x:c r="D65" s="26" t="n">
        <x:v>384</x:v>
      </x:c>
      <x:c r="E65" s="27" t="n">
        <x:v>0.48</x:v>
      </x:c>
    </x:row>
    <x:row r="66" ht="20" customHeight="1">
      <x:c r="A66" s="24" t="n">
        <x:v>57</x:v>
      </x:c>
      <x:c r="B66" s="25" t="str">
        <x:v>MOHAMMAD KHOIRUL IKHWAN</x:v>
      </x:c>
      <x:c r="C66" s="25" t="str">
        <x:v>XII.2</x:v>
      </x:c>
      <x:c r="D66" s="26" t="n">
        <x:v>144</x:v>
      </x:c>
      <x:c r="E66" s="27" t="n">
        <x:v>0.18</x:v>
      </x:c>
    </x:row>
    <x:row r="67" ht="20" customHeight="1">
      <x:c r="A67" s="24" t="n">
        <x:v>58</x:v>
      </x:c>
      <x:c r="B67" s="25" t="str">
        <x:v>MUHAMMAD KHOTIBUL UMAM</x:v>
      </x:c>
      <x:c r="C67" s="25" t="str">
        <x:v>XII.2</x:v>
      </x:c>
      <x:c r="D67" s="26" t="n">
        <x:v>288</x:v>
      </x:c>
      <x:c r="E67" s="27" t="n">
        <x:v>0.36</x:v>
      </x:c>
    </x:row>
    <x:row r="68" ht="20" customHeight="1">
      <x:c r="A68" s="24" t="n">
        <x:v>59</x:v>
      </x:c>
      <x:c r="B68" s="25" t="str">
        <x:v>MUHAMMAD RIFKI ABDUL RAHMAT</x:v>
      </x:c>
      <x:c r="C68" s="25" t="str">
        <x:v>XII.2</x:v>
      </x:c>
      <x:c r="D68" s="26" t="n">
        <x:v>240</x:v>
      </x:c>
      <x:c r="E68" s="27" t="n">
        <x:v>0.3</x:v>
      </x:c>
    </x:row>
    <x:row r="69" ht="20" customHeight="1">
      <x:c r="A69" s="24" t="n">
        <x:v>60</x:v>
      </x:c>
      <x:c r="B69" s="25" t="str">
        <x:v>MUHAMMAD YAZID NI'AM PASHA</x:v>
      </x:c>
      <x:c r="C69" s="25" t="str">
        <x:v>XII.2</x:v>
      </x:c>
      <x:c r="D69" s="26" t="n">
        <x:v>352</x:v>
      </x:c>
      <x:c r="E69" s="27" t="n">
        <x:v>0.44</x:v>
      </x:c>
    </x:row>
    <x:row r="70" ht="20" customHeight="1">
      <x:c r="A70" s="24" t="n">
        <x:v>61</x:v>
      </x:c>
      <x:c r="B70" s="25" t="str">
        <x:v>NASYWA APTA ZERLINA</x:v>
      </x:c>
      <x:c r="C70" s="25" t="str">
        <x:v>XII.2</x:v>
      </x:c>
      <x:c r="D70" s="26" t="n">
        <x:v>368</x:v>
      </x:c>
      <x:c r="E70" s="27" t="n">
        <x:v>0.46</x:v>
      </x:c>
    </x:row>
    <x:row r="71" ht="20" customHeight="1">
      <x:c r="A71" s="24" t="n">
        <x:v>62</x:v>
      </x:c>
      <x:c r="B71" s="25" t="str">
        <x:v>NOVA ELISA</x:v>
      </x:c>
      <x:c r="C71" s="25" t="str">
        <x:v>XII.2</x:v>
      </x:c>
      <x:c r="D71" s="26" t="n">
        <x:v>192</x:v>
      </x:c>
      <x:c r="E71" s="27" t="n">
        <x:v>0.24</x:v>
      </x:c>
    </x:row>
    <x:row r="72" ht="20" customHeight="1">
      <x:c r="A72" s="24" t="n">
        <x:v>63</x:v>
      </x:c>
      <x:c r="B72" s="25" t="str">
        <x:v>RADITYA APRELIO HERLAMBANG</x:v>
      </x:c>
      <x:c r="C72" s="25" t="str">
        <x:v>XII.2</x:v>
      </x:c>
      <x:c r="D72" s="26" t="n">
        <x:v>240</x:v>
      </x:c>
      <x:c r="E72" s="27" t="n">
        <x:v>0.3</x:v>
      </x:c>
    </x:row>
    <x:row r="73" ht="20" customHeight="1">
      <x:c r="A73" s="24" t="n">
        <x:v>64</x:v>
      </x:c>
      <x:c r="B73" s="25" t="str">
        <x:v>RISTI MUSLIHATUN NAJMA</x:v>
      </x:c>
      <x:c r="C73" s="25" t="str">
        <x:v>XII.2</x:v>
      </x:c>
      <x:c r="D73" s="26" t="n">
        <x:v>272</x:v>
      </x:c>
      <x:c r="E73" s="27" t="n">
        <x:v>0.34</x:v>
      </x:c>
    </x:row>
    <x:row r="74" ht="20" customHeight="1">
      <x:c r="A74" s="24" t="n">
        <x:v>65</x:v>
      </x:c>
      <x:c r="B74" s="25" t="str">
        <x:v>SHAILA JAUZA'A KHOIRUNISA</x:v>
      </x:c>
      <x:c r="C74" s="25" t="str">
        <x:v>XII.2</x:v>
      </x:c>
      <x:c r="D74" s="26" t="n">
        <x:v>304</x:v>
      </x:c>
      <x:c r="E74" s="27" t="n">
        <x:v>0.38</x:v>
      </x:c>
    </x:row>
    <x:row r="75" ht="20" customHeight="1">
      <x:c r="A75" s="24" t="n">
        <x:v>66</x:v>
      </x:c>
      <x:c r="B75" s="25" t="str">
        <x:v>SYIFA QUTRUN NADA</x:v>
      </x:c>
      <x:c r="C75" s="25" t="str">
        <x:v>XII.2</x:v>
      </x:c>
      <x:c r="D75" s="26" t="n">
        <x:v>128</x:v>
      </x:c>
      <x:c r="E75" s="27" t="n">
        <x:v>0.16</x:v>
      </x:c>
    </x:row>
    <x:row r="76" ht="20" customHeight="1">
      <x:c r="A76" s="24" t="n">
        <x:v>67</x:v>
      </x:c>
      <x:c r="B76" s="25" t="str">
        <x:v>TALITHA ANAQOH SAROYA</x:v>
      </x:c>
      <x:c r="C76" s="25" t="str">
        <x:v>XII.2</x:v>
      </x:c>
      <x:c r="D76" s="26" t="n">
        <x:v>304</x:v>
      </x:c>
      <x:c r="E76" s="27" t="n">
        <x:v>0.38</x:v>
      </x:c>
    </x:row>
    <x:row r="77" ht="20" customHeight="1">
      <x:c r="A77" s="24" t="n">
        <x:v>68</x:v>
      </x:c>
      <x:c r="B77" s="25" t="str">
        <x:v>THESSA NILAM ANTIKASARI</x:v>
      </x:c>
      <x:c r="C77" s="25" t="str">
        <x:v>XII.2</x:v>
      </x:c>
      <x:c r="D77" s="26" t="n">
        <x:v>112</x:v>
      </x:c>
      <x:c r="E77" s="27" t="n">
        <x:v>0.14</x:v>
      </x:c>
    </x:row>
    <x:row r="78" ht="20" customHeight="1">
      <x:c r="A78" s="24" t="n">
        <x:v>69</x:v>
      </x:c>
      <x:c r="B78" s="25" t="str">
        <x:v>YUSI AYUNDIA YUSNITA</x:v>
      </x:c>
      <x:c r="C78" s="25" t="str">
        <x:v>XII.2</x:v>
      </x:c>
      <x:c r="D78" s="26" t="n">
        <x:v>240</x:v>
      </x:c>
      <x:c r="E78" s="27" t="n">
        <x:v>0.3</x:v>
      </x:c>
    </x:row>
    <x:row r="79" ht="20" customHeight="1">
      <x:c r="A79" s="24" t="n">
        <x:v>70</x:v>
      </x:c>
      <x:c r="B79" s="25" t="str">
        <x:v>ZAHWA NABIL MUNIFA</x:v>
      </x:c>
      <x:c r="C79" s="25" t="str">
        <x:v>XII.2</x:v>
      </x:c>
      <x:c r="D79" s="26" t="n">
        <x:v>192</x:v>
      </x:c>
      <x:c r="E79" s="27" t="n">
        <x:v>0.24</x:v>
      </x:c>
    </x:row>
    <x:row r="80" ht="20" customHeight="1">
      <x:c r="A80" s="24" t="n">
        <x:v>71</x:v>
      </x:c>
      <x:c r="B80" s="25" t="str">
        <x:v>A'ANG ERLANGGA</x:v>
      </x:c>
      <x:c r="C80" s="25" t="str">
        <x:v>XII.3</x:v>
      </x:c>
      <x:c r="D80" s="26" t="n">
        <x:v>256</x:v>
      </x:c>
      <x:c r="E80" s="27" t="n">
        <x:v>0.32</x:v>
      </x:c>
    </x:row>
    <x:row r="81" ht="20" customHeight="1">
      <x:c r="A81" s="24" t="n">
        <x:v>72</x:v>
      </x:c>
      <x:c r="B81" s="25" t="str">
        <x:v>ACHMAD ARDANA DWI ALFARIZY</x:v>
      </x:c>
      <x:c r="C81" s="25" t="str">
        <x:v>XII.3</x:v>
      </x:c>
      <x:c r="D81" s="26" t="n">
        <x:v>128</x:v>
      </x:c>
      <x:c r="E81" s="27" t="n">
        <x:v>0.16</x:v>
      </x:c>
    </x:row>
    <x:row r="82" ht="20" customHeight="1">
      <x:c r="A82" s="24" t="n">
        <x:v>73</x:v>
      </x:c>
      <x:c r="B82" s="25" t="str">
        <x:v>ACHMAD FERISQO ADI RIYAWAN</x:v>
      </x:c>
      <x:c r="C82" s="25" t="str">
        <x:v>XII.3</x:v>
      </x:c>
      <x:c r="D82" s="26" t="n">
        <x:v>112</x:v>
      </x:c>
      <x:c r="E82" s="27" t="n">
        <x:v>0.14</x:v>
      </x:c>
    </x:row>
    <x:row r="83" ht="20" customHeight="1">
      <x:c r="A83" s="24" t="n">
        <x:v>74</x:v>
      </x:c>
      <x:c r="B83" s="25" t="str">
        <x:v>ADINDA SILVA ANALIKAN</x:v>
      </x:c>
      <x:c r="C83" s="25" t="str">
        <x:v>XII.3</x:v>
      </x:c>
      <x:c r="D83" s="26" t="n">
        <x:v>288</x:v>
      </x:c>
      <x:c r="E83" s="27" t="n">
        <x:v>0.36</x:v>
      </x:c>
    </x:row>
    <x:row r="84" ht="20" customHeight="1">
      <x:c r="A84" s="24" t="n">
        <x:v>75</x:v>
      </x:c>
      <x:c r="B84" s="25" t="str">
        <x:v>AHMAD FAROJI</x:v>
      </x:c>
      <x:c r="C84" s="25" t="str">
        <x:v>XII.3</x:v>
      </x:c>
      <x:c r="D84" s="26" t="n">
        <x:v>320</x:v>
      </x:c>
      <x:c r="E84" s="27" t="n">
        <x:v>0.4</x:v>
      </x:c>
    </x:row>
    <x:row r="85" ht="20" customHeight="1">
      <x:c r="A85" s="24" t="n">
        <x:v>76</x:v>
      </x:c>
      <x:c r="B85" s="25" t="str">
        <x:v>AHMAD FAZA AFLAHUL HUDA</x:v>
      </x:c>
      <x:c r="C85" s="25" t="str">
        <x:v>XII.3</x:v>
      </x:c>
      <x:c r="D85" s="26" t="n">
        <x:v>256</x:v>
      </x:c>
      <x:c r="E85" s="27" t="n">
        <x:v>0.32</x:v>
      </x:c>
    </x:row>
    <x:row r="86" ht="20" customHeight="1">
      <x:c r="A86" s="24" t="n">
        <x:v>77</x:v>
      </x:c>
      <x:c r="B86" s="25" t="str">
        <x:v>ASYIFA AURA PUTRI SANTOSO</x:v>
      </x:c>
      <x:c r="C86" s="25" t="str">
        <x:v>XII.3</x:v>
      </x:c>
      <x:c r="D86" s="26" t="n">
        <x:v>256</x:v>
      </x:c>
      <x:c r="E86" s="27" t="n">
        <x:v>0.32</x:v>
      </x:c>
    </x:row>
    <x:row r="87" ht="20" customHeight="1">
      <x:c r="A87" s="24" t="n">
        <x:v>78</x:v>
      </x:c>
      <x:c r="B87" s="25" t="str">
        <x:v>CHIKA AZHALEA PUTRI DIVA</x:v>
      </x:c>
      <x:c r="C87" s="25" t="str">
        <x:v>XII.3</x:v>
      </x:c>
      <x:c r="D87" s="26" t="n">
        <x:v>400</x:v>
      </x:c>
      <x:c r="E87" s="27" t="n">
        <x:v>0.5</x:v>
      </x:c>
    </x:row>
    <x:row r="88" ht="20" customHeight="1">
      <x:c r="A88" s="24" t="n">
        <x:v>79</x:v>
      </x:c>
      <x:c r="B88" s="25" t="str">
        <x:v>DEA NOVELA ARDIYANTI</x:v>
      </x:c>
      <x:c r="C88" s="25" t="str">
        <x:v>XII.3</x:v>
      </x:c>
      <x:c r="D88" s="26" t="n">
        <x:v>336</x:v>
      </x:c>
      <x:c r="E88" s="27" t="n">
        <x:v>0.42</x:v>
      </x:c>
    </x:row>
    <x:row r="89" ht="20" customHeight="1">
      <x:c r="A89" s="24" t="n">
        <x:v>80</x:v>
      </x:c>
      <x:c r="B89" s="25" t="str">
        <x:v>DHELIA NONIK ZAHRA TUNNISA</x:v>
      </x:c>
      <x:c r="C89" s="25" t="str">
        <x:v>XII.3</x:v>
      </x:c>
      <x:c r="D89" s="26" t="n">
        <x:v>400</x:v>
      </x:c>
      <x:c r="E89" s="27" t="n">
        <x:v>0.5</x:v>
      </x:c>
    </x:row>
    <x:row r="90" ht="20" customHeight="1">
      <x:c r="A90" s="24" t="n">
        <x:v>81</x:v>
      </x:c>
      <x:c r="B90" s="25" t="str">
        <x:v>DIAN PUJI ARIANTI</x:v>
      </x:c>
      <x:c r="C90" s="25" t="str">
        <x:v>XII.3</x:v>
      </x:c>
      <x:c r="D90" s="26" t="n">
        <x:v>368</x:v>
      </x:c>
      <x:c r="E90" s="27" t="n">
        <x:v>0.46</x:v>
      </x:c>
    </x:row>
    <x:row r="91" ht="20" customHeight="1">
      <x:c r="A91" s="24" t="n">
        <x:v>82</x:v>
      </x:c>
      <x:c r="B91" s="25" t="str">
        <x:v>DITA AYU WULANDARI</x:v>
      </x:c>
      <x:c r="C91" s="25" t="str">
        <x:v>XII.3</x:v>
      </x:c>
      <x:c r="D91" s="26"/>
      <x:c r="E91" s="27"/>
    </x:row>
    <x:row r="92" ht="20" customHeight="1">
      <x:c r="A92" s="24" t="n">
        <x:v>83</x:v>
      </x:c>
      <x:c r="B92" s="25" t="str">
        <x:v>FAIZ NUR AZIZ</x:v>
      </x:c>
      <x:c r="C92" s="25" t="str">
        <x:v>XII.3</x:v>
      </x:c>
      <x:c r="D92" s="26" t="n">
        <x:v>240</x:v>
      </x:c>
      <x:c r="E92" s="27" t="n">
        <x:v>0.3</x:v>
      </x:c>
    </x:row>
    <x:row r="93" ht="20" customHeight="1">
      <x:c r="A93" s="24" t="n">
        <x:v>84</x:v>
      </x:c>
      <x:c r="B93" s="25" t="str">
        <x:v>FERNANDA NAUREL RAMADHANI</x:v>
      </x:c>
      <x:c r="C93" s="25" t="str">
        <x:v>XII.3</x:v>
      </x:c>
      <x:c r="D93" s="26" t="n">
        <x:v>176</x:v>
      </x:c>
      <x:c r="E93" s="27" t="n">
        <x:v>0.22</x:v>
      </x:c>
    </x:row>
    <x:row r="94" ht="20" customHeight="1">
      <x:c r="A94" s="24" t="n">
        <x:v>85</x:v>
      </x:c>
      <x:c r="B94" s="25" t="str">
        <x:v>FOLANANDA DZULFIQOR NAJAA</x:v>
      </x:c>
      <x:c r="C94" s="25" t="str">
        <x:v>XII.3</x:v>
      </x:c>
      <x:c r="D94" s="26" t="n">
        <x:v>384</x:v>
      </x:c>
      <x:c r="E94" s="27" t="n">
        <x:v>0.48</x:v>
      </x:c>
    </x:row>
    <x:row r="95" ht="20" customHeight="1">
      <x:c r="A95" s="24" t="n">
        <x:v>86</x:v>
      </x:c>
      <x:c r="B95" s="25" t="str">
        <x:v>INTAN NUR SOLEKAH</x:v>
      </x:c>
      <x:c r="C95" s="25" t="str">
        <x:v>XII.3</x:v>
      </x:c>
      <x:c r="D95" s="26" t="n">
        <x:v>224</x:v>
      </x:c>
      <x:c r="E95" s="27" t="n">
        <x:v>0.28</x:v>
      </x:c>
    </x:row>
    <x:row r="96" ht="20" customHeight="1">
      <x:c r="A96" s="24" t="n">
        <x:v>87</x:v>
      </x:c>
      <x:c r="B96" s="25" t="str">
        <x:v>INTI HAUL FADILAHI RAMADHANI</x:v>
      </x:c>
      <x:c r="C96" s="25" t="str">
        <x:v>XII.3</x:v>
      </x:c>
      <x:c r="D96" s="26" t="n">
        <x:v>176</x:v>
      </x:c>
      <x:c r="E96" s="27" t="n">
        <x:v>0.22</x:v>
      </x:c>
    </x:row>
    <x:row r="97" ht="20" customHeight="1">
      <x:c r="A97" s="24" t="n">
        <x:v>88</x:v>
      </x:c>
      <x:c r="B97" s="25" t="str">
        <x:v>KEYLA FADHILATURRAHMAH</x:v>
      </x:c>
      <x:c r="C97" s="25" t="str">
        <x:v>XII.3</x:v>
      </x:c>
      <x:c r="D97" s="26" t="n">
        <x:v>176</x:v>
      </x:c>
      <x:c r="E97" s="27" t="n">
        <x:v>0.22</x:v>
      </x:c>
    </x:row>
    <x:row r="98" ht="20" customHeight="1">
      <x:c r="A98" s="24" t="n">
        <x:v>89</x:v>
      </x:c>
      <x:c r="B98" s="25" t="str">
        <x:v>KHANSA EVANIA TSANY LUTHFIYAH</x:v>
      </x:c>
      <x:c r="C98" s="25" t="str">
        <x:v>XII.3</x:v>
      </x:c>
      <x:c r="D98" s="26" t="n">
        <x:v>176</x:v>
      </x:c>
      <x:c r="E98" s="27" t="n">
        <x:v>0.22</x:v>
      </x:c>
    </x:row>
    <x:row r="99" ht="20" customHeight="1">
      <x:c r="A99" s="24" t="n">
        <x:v>90</x:v>
      </x:c>
      <x:c r="B99" s="25" t="str">
        <x:v>LARAS NURUL HIKMAH</x:v>
      </x:c>
      <x:c r="C99" s="25" t="str">
        <x:v>XII.3</x:v>
      </x:c>
      <x:c r="D99" s="26" t="n">
        <x:v>368</x:v>
      </x:c>
      <x:c r="E99" s="27" t="n">
        <x:v>0.46</x:v>
      </x:c>
    </x:row>
    <x:row r="100" ht="20" customHeight="1">
      <x:c r="A100" s="24" t="n">
        <x:v>91</x:v>
      </x:c>
      <x:c r="B100" s="25" t="str">
        <x:v>LIA PRASETIYA</x:v>
      </x:c>
      <x:c r="C100" s="25" t="str">
        <x:v>XII.3</x:v>
      </x:c>
      <x:c r="D100" s="26" t="n">
        <x:v>112</x:v>
      </x:c>
      <x:c r="E100" s="27" t="n">
        <x:v>0.14</x:v>
      </x:c>
    </x:row>
    <x:row r="101" ht="20" customHeight="1">
      <x:c r="A101" s="24" t="n">
        <x:v>92</x:v>
      </x:c>
      <x:c r="B101" s="25" t="str">
        <x:v>M RIZKY PUTRA INSANY</x:v>
      </x:c>
      <x:c r="C101" s="25" t="str">
        <x:v>XII.3</x:v>
      </x:c>
      <x:c r="D101" s="26" t="n">
        <x:v>480</x:v>
      </x:c>
      <x:c r="E101" s="27" t="n">
        <x:v>0.6</x:v>
      </x:c>
    </x:row>
    <x:row r="102" ht="20" customHeight="1">
      <x:c r="A102" s="24" t="n">
        <x:v>93</x:v>
      </x:c>
      <x:c r="B102" s="25" t="str">
        <x:v>MARSAYNO PAHLEVI ANDIAN GERRADO</x:v>
      </x:c>
      <x:c r="C102" s="25" t="str">
        <x:v>XII.3</x:v>
      </x:c>
      <x:c r="D102" s="26" t="n">
        <x:v>416</x:v>
      </x:c>
      <x:c r="E102" s="27" t="n">
        <x:v>0.52</x:v>
      </x:c>
    </x:row>
    <x:row r="103" ht="20" customHeight="1">
      <x:c r="A103" s="24" t="n">
        <x:v>94</x:v>
      </x:c>
      <x:c r="B103" s="25" t="str">
        <x:v>MOH NUR ILHAM</x:v>
      </x:c>
      <x:c r="C103" s="25" t="str">
        <x:v>XII.3</x:v>
      </x:c>
      <x:c r="D103" s="26" t="n">
        <x:v>240</x:v>
      </x:c>
      <x:c r="E103" s="27" t="n">
        <x:v>0.3</x:v>
      </x:c>
    </x:row>
    <x:row r="104" ht="20" customHeight="1">
      <x:c r="A104" s="24" t="n">
        <x:v>95</x:v>
      </x:c>
      <x:c r="B104" s="25" t="str">
        <x:v>MUHAMMAD ALFIN NUHA</x:v>
      </x:c>
      <x:c r="C104" s="25" t="str">
        <x:v>XII.3</x:v>
      </x:c>
      <x:c r="D104" s="26" t="n">
        <x:v>304</x:v>
      </x:c>
      <x:c r="E104" s="27" t="n">
        <x:v>0.38</x:v>
      </x:c>
    </x:row>
    <x:row r="105" ht="20" customHeight="1">
      <x:c r="A105" s="24" t="n">
        <x:v>96</x:v>
      </x:c>
      <x:c r="B105" s="25" t="str">
        <x:v>NABILLA DWI FARIZATUR ROFIQOH</x:v>
      </x:c>
      <x:c r="C105" s="25" t="str">
        <x:v>XII.3</x:v>
      </x:c>
      <x:c r="D105" s="26" t="n">
        <x:v>160</x:v>
      </x:c>
      <x:c r="E105" s="27" t="n">
        <x:v>0.2</x:v>
      </x:c>
    </x:row>
    <x:row r="106" ht="20" customHeight="1">
      <x:c r="A106" s="24" t="n">
        <x:v>97</x:v>
      </x:c>
      <x:c r="B106" s="25" t="str">
        <x:v>NAVISTA CINDYRA KASIH</x:v>
      </x:c>
      <x:c r="C106" s="25" t="str">
        <x:v>XII.3</x:v>
      </x:c>
      <x:c r="D106" s="26" t="n">
        <x:v>272</x:v>
      </x:c>
      <x:c r="E106" s="27" t="n">
        <x:v>0.34</x:v>
      </x:c>
    </x:row>
    <x:row r="107" ht="20" customHeight="1">
      <x:c r="A107" s="24" t="n">
        <x:v>98</x:v>
      </x:c>
      <x:c r="B107" s="25" t="str">
        <x:v>OKTAVIA HERLINO</x:v>
      </x:c>
      <x:c r="C107" s="25" t="str">
        <x:v>XII.3</x:v>
      </x:c>
      <x:c r="D107" s="26" t="n">
        <x:v>480</x:v>
      </x:c>
      <x:c r="E107" s="27" t="n">
        <x:v>0.6</x:v>
      </x:c>
    </x:row>
    <x:row r="108" ht="20" customHeight="1">
      <x:c r="A108" s="24" t="n">
        <x:v>99</x:v>
      </x:c>
      <x:c r="B108" s="25" t="str">
        <x:v>RAFA MAHENDRA NOVALINO</x:v>
      </x:c>
      <x:c r="C108" s="25" t="str">
        <x:v>XII.3</x:v>
      </x:c>
      <x:c r="D108" s="26" t="n">
        <x:v>192</x:v>
      </x:c>
      <x:c r="E108" s="27" t="n">
        <x:v>0.24</x:v>
      </x:c>
    </x:row>
    <x:row r="109" ht="20" customHeight="1">
      <x:c r="A109" s="24" t="n">
        <x:v>100</x:v>
      </x:c>
      <x:c r="B109" s="25" t="str">
        <x:v>SALSABILA ARTIA DEWI</x:v>
      </x:c>
      <x:c r="C109" s="25" t="str">
        <x:v>XII.3</x:v>
      </x:c>
      <x:c r="D109" s="26" t="n">
        <x:v>160</x:v>
      </x:c>
      <x:c r="E109" s="27" t="n">
        <x:v>0.2</x:v>
      </x:c>
    </x:row>
    <x:row r="110" ht="20" customHeight="1">
      <x:c r="A110" s="24" t="n">
        <x:v>101</x:v>
      </x:c>
      <x:c r="B110" s="25" t="str">
        <x:v>SHEBALOSSA CLASSY AVATHURISA</x:v>
      </x:c>
      <x:c r="C110" s="25" t="str">
        <x:v>XII.3</x:v>
      </x:c>
      <x:c r="D110" s="26" t="n">
        <x:v>256</x:v>
      </x:c>
      <x:c r="E110" s="27" t="n">
        <x:v>0.32</x:v>
      </x:c>
    </x:row>
    <x:row r="111" ht="20" customHeight="1">
      <x:c r="A111" s="24" t="n">
        <x:v>102</x:v>
      </x:c>
      <x:c r="B111" s="25" t="str">
        <x:v>SUCI SETYANINGRUM</x:v>
      </x:c>
      <x:c r="C111" s="25" t="str">
        <x:v>XII.3</x:v>
      </x:c>
      <x:c r="D111" s="26" t="n">
        <x:v>160</x:v>
      </x:c>
      <x:c r="E111" s="27" t="n">
        <x:v>0.2</x:v>
      </x:c>
    </x:row>
    <x:row r="112" ht="20" customHeight="1">
      <x:c r="A112" s="24" t="n">
        <x:v>103</x:v>
      </x:c>
      <x:c r="B112" s="25" t="str">
        <x:v>TRIAS FIRNANDA</x:v>
      </x:c>
      <x:c r="C112" s="25" t="str">
        <x:v>XII.3</x:v>
      </x:c>
      <x:c r="D112" s="26" t="n">
        <x:v>224</x:v>
      </x:c>
      <x:c r="E112" s="27" t="n">
        <x:v>0.28</x:v>
      </x:c>
    </x:row>
    <x:row r="113" ht="20" customHeight="1">
      <x:c r="A113" s="24" t="n">
        <x:v>104</x:v>
      </x:c>
      <x:c r="B113" s="25" t="str">
        <x:v>WAHYU DZUHINDAM DERMAWAN</x:v>
      </x:c>
      <x:c r="C113" s="25" t="str">
        <x:v>XII.3</x:v>
      </x:c>
      <x:c r="D113" s="26" t="n">
        <x:v>320</x:v>
      </x:c>
      <x:c r="E113" s="27" t="n">
        <x:v>0.4</x:v>
      </x:c>
    </x:row>
    <x:row r="114" ht="20" customHeight="1">
      <x:c r="A114" s="24" t="n">
        <x:v>105</x:v>
      </x:c>
      <x:c r="B114" s="25" t="str">
        <x:v>ZAHRA SALSABILA PUTRI</x:v>
      </x:c>
      <x:c r="C114" s="25" t="str">
        <x:v>XII.3</x:v>
      </x:c>
      <x:c r="D114" s="26" t="n">
        <x:v>304</x:v>
      </x:c>
      <x:c r="E114" s="27" t="n">
        <x:v>0.38</x:v>
      </x:c>
    </x:row>
    <x:row r="115" ht="20" customHeight="1">
      <x:c r="A115" s="24" t="n">
        <x:v>106</x:v>
      </x:c>
      <x:c r="B115" s="25" t="str">
        <x:v>ZAHRINA RAHMADANI</x:v>
      </x:c>
      <x:c r="C115" s="25" t="str">
        <x:v>XII.3</x:v>
      </x:c>
      <x:c r="D115" s="26" t="n">
        <x:v>400</x:v>
      </x:c>
      <x:c r="E115" s="27" t="n">
        <x:v>0.5</x:v>
      </x:c>
    </x:row>
    <x:row r="116" ht="20" customHeight="1">
      <x:c r="A116" s="24" t="n">
        <x:v>107</x:v>
      </x:c>
      <x:c r="B116" s="25" t="str">
        <x:v>ACHMAD ROZI PUTRA AGUNG</x:v>
      </x:c>
      <x:c r="C116" s="25" t="str">
        <x:v>XII.4</x:v>
      </x:c>
      <x:c r="D116" s="26" t="n">
        <x:v>224</x:v>
      </x:c>
      <x:c r="E116" s="27" t="n">
        <x:v>0.28</x:v>
      </x:c>
    </x:row>
    <x:row r="117" ht="20" customHeight="1">
      <x:c r="A117" s="24" t="n">
        <x:v>108</x:v>
      </x:c>
      <x:c r="B117" s="25" t="str">
        <x:v>AMELIA KHOIRUN NISA</x:v>
      </x:c>
      <x:c r="C117" s="25" t="str">
        <x:v>XII.4</x:v>
      </x:c>
      <x:c r="D117" s="26" t="n">
        <x:v>288</x:v>
      </x:c>
      <x:c r="E117" s="27" t="n">
        <x:v>0.36</x:v>
      </x:c>
    </x:row>
    <x:row r="118" ht="20" customHeight="1">
      <x:c r="A118" s="24" t="n">
        <x:v>109</x:v>
      </x:c>
      <x:c r="B118" s="25" t="str">
        <x:v>ANGGITA ISNA AULIA</x:v>
      </x:c>
      <x:c r="C118" s="25" t="str">
        <x:v>XII.4</x:v>
      </x:c>
      <x:c r="D118" s="26" t="n">
        <x:v>224</x:v>
      </x:c>
      <x:c r="E118" s="27" t="n">
        <x:v>0.28</x:v>
      </x:c>
    </x:row>
    <x:row r="119" ht="20" customHeight="1">
      <x:c r="A119" s="24" t="n">
        <x:v>110</x:v>
      </x:c>
      <x:c r="B119" s="25" t="str">
        <x:v>BALQYZ TRINITY LUQYZA</x:v>
      </x:c>
      <x:c r="C119" s="25" t="str">
        <x:v>XII.4</x:v>
      </x:c>
      <x:c r="D119" s="26" t="n">
        <x:v>192</x:v>
      </x:c>
      <x:c r="E119" s="27" t="n">
        <x:v>0.24</x:v>
      </x:c>
    </x:row>
    <x:row r="120" ht="20" customHeight="1">
      <x:c r="A120" s="24" t="n">
        <x:v>111</x:v>
      </x:c>
      <x:c r="B120" s="25" t="str">
        <x:v>CHELSEA NOER AL AZIZAH</x:v>
      </x:c>
      <x:c r="C120" s="25" t="str">
        <x:v>XII.4</x:v>
      </x:c>
      <x:c r="D120" s="26" t="n">
        <x:v>208</x:v>
      </x:c>
      <x:c r="E120" s="27" t="n">
        <x:v>0.26</x:v>
      </x:c>
    </x:row>
    <x:row r="121" ht="20" customHeight="1">
      <x:c r="A121" s="24" t="n">
        <x:v>112</x:v>
      </x:c>
      <x:c r="B121" s="25" t="str">
        <x:v>DEARA DINA NAURASYIFA</x:v>
      </x:c>
      <x:c r="C121" s="25" t="str">
        <x:v>XII.4</x:v>
      </x:c>
      <x:c r="D121" s="26" t="n">
        <x:v>336</x:v>
      </x:c>
      <x:c r="E121" s="27" t="n">
        <x:v>0.42</x:v>
      </x:c>
    </x:row>
    <x:row r="122" ht="20" customHeight="1">
      <x:c r="A122" s="24" t="n">
        <x:v>113</x:v>
      </x:c>
      <x:c r="B122" s="25" t="str">
        <x:v>DESTIYANI RAYA CANTIKA</x:v>
      </x:c>
      <x:c r="C122" s="25" t="str">
        <x:v>XII.4</x:v>
      </x:c>
      <x:c r="D122" s="26" t="n">
        <x:v>416</x:v>
      </x:c>
      <x:c r="E122" s="27" t="n">
        <x:v>0.52</x:v>
      </x:c>
    </x:row>
    <x:row r="123" ht="20" customHeight="1">
      <x:c r="A123" s="24" t="n">
        <x:v>114</x:v>
      </x:c>
      <x:c r="B123" s="25" t="str">
        <x:v>DEWI PUJI LESTARI</x:v>
      </x:c>
      <x:c r="C123" s="25" t="str">
        <x:v>XII.4</x:v>
      </x:c>
      <x:c r="D123" s="26" t="n">
        <x:v>480</x:v>
      </x:c>
      <x:c r="E123" s="27" t="n">
        <x:v>0.6</x:v>
      </x:c>
    </x:row>
    <x:row r="124" ht="20" customHeight="1">
      <x:c r="A124" s="24" t="n">
        <x:v>115</x:v>
      </x:c>
      <x:c r="B124" s="25" t="str">
        <x:v>DITA PAMELA</x:v>
      </x:c>
      <x:c r="C124" s="25" t="str">
        <x:v>XII.4</x:v>
      </x:c>
      <x:c r="D124" s="26" t="n">
        <x:v>256</x:v>
      </x:c>
      <x:c r="E124" s="27" t="n">
        <x:v>0.32</x:v>
      </x:c>
    </x:row>
    <x:row r="125" ht="20" customHeight="1">
      <x:c r="A125" s="24" t="n">
        <x:v>116</x:v>
      </x:c>
      <x:c r="B125" s="25" t="str">
        <x:v>DZYCHA ARIANMY AISWADITYA</x:v>
      </x:c>
      <x:c r="C125" s="25" t="str">
        <x:v>XII.4</x:v>
      </x:c>
      <x:c r="D125" s="26" t="n">
        <x:v>448</x:v>
      </x:c>
      <x:c r="E125" s="27" t="n">
        <x:v>0.56</x:v>
      </x:c>
    </x:row>
    <x:row r="126" ht="20" customHeight="1">
      <x:c r="A126" s="24" t="n">
        <x:v>117</x:v>
      </x:c>
      <x:c r="B126" s="25" t="str">
        <x:v>EVITA NUR AULLIA</x:v>
      </x:c>
      <x:c r="C126" s="25" t="str">
        <x:v>XII.4</x:v>
      </x:c>
      <x:c r="D126" s="26" t="n">
        <x:v>256</x:v>
      </x:c>
      <x:c r="E126" s="27" t="n">
        <x:v>0.32</x:v>
      </x:c>
    </x:row>
    <x:row r="127" ht="20" customHeight="1">
      <x:c r="A127" s="24" t="n">
        <x:v>118</x:v>
      </x:c>
      <x:c r="B127" s="25" t="str">
        <x:v>FRISKA MILANAFISAH</x:v>
      </x:c>
      <x:c r="C127" s="25" t="str">
        <x:v>XII.4</x:v>
      </x:c>
      <x:c r="D127" s="26" t="n">
        <x:v>448</x:v>
      </x:c>
      <x:c r="E127" s="27" t="n">
        <x:v>0.56</x:v>
      </x:c>
    </x:row>
    <x:row r="128" ht="20" customHeight="1">
      <x:c r="A128" s="24" t="n">
        <x:v>119</x:v>
      </x:c>
      <x:c r="B128" s="25" t="str">
        <x:v>HARIZ YUSUF PRASETYO</x:v>
      </x:c>
      <x:c r="C128" s="25" t="str">
        <x:v>XII.4</x:v>
      </x:c>
      <x:c r="D128" s="26" t="n">
        <x:v>96</x:v>
      </x:c>
      <x:c r="E128" s="27" t="n">
        <x:v>0.12</x:v>
      </x:c>
    </x:row>
    <x:row r="129" ht="20" customHeight="1">
      <x:c r="A129" s="24" t="n">
        <x:v>120</x:v>
      </x:c>
      <x:c r="B129" s="25" t="str">
        <x:v>IRWANSAH ENDRA KUSMIYANTO</x:v>
      </x:c>
      <x:c r="C129" s="25" t="str">
        <x:v>XII.4</x:v>
      </x:c>
      <x:c r="D129" s="26" t="n">
        <x:v>192</x:v>
      </x:c>
      <x:c r="E129" s="27" t="n">
        <x:v>0.24</x:v>
      </x:c>
    </x:row>
    <x:row r="130" ht="20" customHeight="1">
      <x:c r="A130" s="24" t="n">
        <x:v>121</x:v>
      </x:c>
      <x:c r="B130" s="25" t="str">
        <x:v>LABIB MAULANA AL'AIZZAR</x:v>
      </x:c>
      <x:c r="C130" s="25" t="str">
        <x:v>XII.4</x:v>
      </x:c>
      <x:c r="D130" s="26"/>
      <x:c r="E130" s="27"/>
    </x:row>
    <x:row r="131" ht="20" customHeight="1">
      <x:c r="A131" s="24" t="n">
        <x:v>122</x:v>
      </x:c>
      <x:c r="B131" s="25" t="str">
        <x:v>LAILA ENJELITA NATASYA</x:v>
      </x:c>
      <x:c r="C131" s="25" t="str">
        <x:v>XII.4</x:v>
      </x:c>
      <x:c r="D131" s="26" t="n">
        <x:v>336</x:v>
      </x:c>
      <x:c r="E131" s="27" t="n">
        <x:v>0.42</x:v>
      </x:c>
    </x:row>
    <x:row r="132" ht="20" customHeight="1">
      <x:c r="A132" s="24" t="n">
        <x:v>123</x:v>
      </x:c>
      <x:c r="B132" s="25" t="str">
        <x:v>MUHAMAD FAIZAL ALIF</x:v>
      </x:c>
      <x:c r="C132" s="25" t="str">
        <x:v>XII.4</x:v>
      </x:c>
      <x:c r="D132" s="26"/>
      <x:c r="E132" s="27"/>
    </x:row>
    <x:row r="133" ht="20" customHeight="1">
      <x:c r="A133" s="24" t="n">
        <x:v>124</x:v>
      </x:c>
      <x:c r="B133" s="25" t="str">
        <x:v>MUHAMMAD AFIF THAIFURI</x:v>
      </x:c>
      <x:c r="C133" s="25" t="str">
        <x:v>XII.4</x:v>
      </x:c>
      <x:c r="D133" s="26" t="n">
        <x:v>400</x:v>
      </x:c>
      <x:c r="E133" s="27" t="n">
        <x:v>0.5</x:v>
      </x:c>
    </x:row>
    <x:row r="134" ht="20" customHeight="1">
      <x:c r="A134" s="24" t="n">
        <x:v>125</x:v>
      </x:c>
      <x:c r="B134" s="25" t="str">
        <x:v>MUHAMMAD LUTFI MAULANA</x:v>
      </x:c>
      <x:c r="C134" s="25" t="str">
        <x:v>XII.4</x:v>
      </x:c>
      <x:c r="D134" s="26" t="n">
        <x:v>144</x:v>
      </x:c>
      <x:c r="E134" s="27" t="n">
        <x:v>0.18</x:v>
      </x:c>
    </x:row>
    <x:row r="135" ht="20" customHeight="1">
      <x:c r="A135" s="24" t="n">
        <x:v>126</x:v>
      </x:c>
      <x:c r="B135" s="25" t="str">
        <x:v>MUHAMMAD NIZAR VIDIAN GHIFFARI</x:v>
      </x:c>
      <x:c r="C135" s="25" t="str">
        <x:v>XII.4</x:v>
      </x:c>
      <x:c r="D135" s="26" t="n">
        <x:v>224</x:v>
      </x:c>
      <x:c r="E135" s="27" t="n">
        <x:v>0.28</x:v>
      </x:c>
    </x:row>
    <x:row r="136" ht="20" customHeight="1">
      <x:c r="A136" s="24" t="n">
        <x:v>127</x:v>
      </x:c>
      <x:c r="B136" s="25" t="str">
        <x:v>MUHAMMAD REZA ZAENAL WAFA</x:v>
      </x:c>
      <x:c r="C136" s="25" t="str">
        <x:v>XII.4</x:v>
      </x:c>
      <x:c r="D136" s="26" t="n">
        <x:v>208</x:v>
      </x:c>
      <x:c r="E136" s="27" t="n">
        <x:v>0.26</x:v>
      </x:c>
    </x:row>
    <x:row r="137" ht="20" customHeight="1">
      <x:c r="A137" s="24" t="n">
        <x:v>128</x:v>
      </x:c>
      <x:c r="B137" s="25" t="str">
        <x:v>MUTMAINAH RANIA WATI</x:v>
      </x:c>
      <x:c r="C137" s="25" t="str">
        <x:v>XII.4</x:v>
      </x:c>
      <x:c r="D137" s="26" t="n">
        <x:v>304</x:v>
      </x:c>
      <x:c r="E137" s="27" t="n">
        <x:v>0.38</x:v>
      </x:c>
    </x:row>
    <x:row r="138" ht="20" customHeight="1">
      <x:c r="A138" s="24" t="n">
        <x:v>129</x:v>
      </x:c>
      <x:c r="B138" s="25" t="str">
        <x:v>NAJWA AZ-ZAHRA JULIA PRATIWI</x:v>
      </x:c>
      <x:c r="C138" s="25" t="str">
        <x:v>XII.4</x:v>
      </x:c>
      <x:c r="D138" s="26" t="n">
        <x:v>176</x:v>
      </x:c>
      <x:c r="E138" s="27" t="n">
        <x:v>0.22</x:v>
      </x:c>
    </x:row>
    <x:row r="139" ht="20" customHeight="1">
      <x:c r="A139" s="24" t="n">
        <x:v>130</x:v>
      </x:c>
      <x:c r="B139" s="25" t="str">
        <x:v>NAURA JULIA FELISHA PUTRI</x:v>
      </x:c>
      <x:c r="C139" s="25" t="str">
        <x:v>XII.4</x:v>
      </x:c>
      <x:c r="D139" s="26" t="n">
        <x:v>320</x:v>
      </x:c>
      <x:c r="E139" s="27" t="n">
        <x:v>0.4</x:v>
      </x:c>
    </x:row>
    <x:row r="140" ht="20" customHeight="1">
      <x:c r="A140" s="24" t="n">
        <x:v>131</x:v>
      </x:c>
      <x:c r="B140" s="25" t="str">
        <x:v>NONI ELVI AULIYA</x:v>
      </x:c>
      <x:c r="C140" s="25" t="str">
        <x:v>XII.4</x:v>
      </x:c>
      <x:c r="D140" s="26" t="n">
        <x:v>400</x:v>
      </x:c>
      <x:c r="E140" s="27" t="n">
        <x:v>0.5</x:v>
      </x:c>
    </x:row>
    <x:row r="141" ht="20" customHeight="1">
      <x:c r="A141" s="24" t="n">
        <x:v>132</x:v>
      </x:c>
      <x:c r="B141" s="25" t="str">
        <x:v>OLIVIYA JOHANA SEPTIANA</x:v>
      </x:c>
      <x:c r="C141" s="25" t="str">
        <x:v>XII.4</x:v>
      </x:c>
      <x:c r="D141" s="26" t="n">
        <x:v>176</x:v>
      </x:c>
      <x:c r="E141" s="27" t="n">
        <x:v>0.22</x:v>
      </x:c>
    </x:row>
    <x:row r="142" ht="20" customHeight="1">
      <x:c r="A142" s="24" t="n">
        <x:v>133</x:v>
      </x:c>
      <x:c r="B142" s="25" t="str">
        <x:v>RENDY DWI ARYONO</x:v>
      </x:c>
      <x:c r="C142" s="25" t="str">
        <x:v>XII.4</x:v>
      </x:c>
      <x:c r="D142" s="26" t="n">
        <x:v>272</x:v>
      </x:c>
      <x:c r="E142" s="27" t="n">
        <x:v>0.34</x:v>
      </x:c>
    </x:row>
    <x:row r="143" ht="20" customHeight="1">
      <x:c r="A143" s="24" t="n">
        <x:v>134</x:v>
      </x:c>
      <x:c r="B143" s="25" t="str">
        <x:v>SELVIANA DEWI</x:v>
      </x:c>
      <x:c r="C143" s="25" t="str">
        <x:v>XII.4</x:v>
      </x:c>
      <x:c r="D143" s="26" t="n">
        <x:v>304</x:v>
      </x:c>
      <x:c r="E143" s="27" t="n">
        <x:v>0.38</x:v>
      </x:c>
    </x:row>
    <x:row r="144" ht="20" customHeight="1">
      <x:c r="A144" s="24" t="n">
        <x:v>135</x:v>
      </x:c>
      <x:c r="B144" s="25" t="str">
        <x:v>SINTA MAULIDYA</x:v>
      </x:c>
      <x:c r="C144" s="25" t="str">
        <x:v>XII.4</x:v>
      </x:c>
      <x:c r="D144" s="26" t="n">
        <x:v>336</x:v>
      </x:c>
      <x:c r="E144" s="27" t="n">
        <x:v>0.42</x:v>
      </x:c>
    </x:row>
    <x:row r="145" ht="20" customHeight="1">
      <x:c r="A145" s="24" t="n">
        <x:v>136</x:v>
      </x:c>
      <x:c r="B145" s="25" t="str">
        <x:v>SRI MURNI</x:v>
      </x:c>
      <x:c r="C145" s="25" t="str">
        <x:v>XII.4</x:v>
      </x:c>
      <x:c r="D145" s="26" t="n">
        <x:v>400</x:v>
      </x:c>
      <x:c r="E145" s="27" t="n">
        <x:v>0.5</x:v>
      </x:c>
    </x:row>
    <x:row r="146" ht="20" customHeight="1">
      <x:c r="A146" s="24" t="n">
        <x:v>137</x:v>
      </x:c>
      <x:c r="B146" s="25" t="str">
        <x:v>SYAHUDA PRATAMA WIBOWO</x:v>
      </x:c>
      <x:c r="C146" s="25" t="str">
        <x:v>XII.4</x:v>
      </x:c>
      <x:c r="D146" s="26" t="n">
        <x:v>416</x:v>
      </x:c>
      <x:c r="E146" s="27" t="n">
        <x:v>0.52</x:v>
      </x:c>
    </x:row>
    <x:row r="147" ht="20" customHeight="1">
      <x:c r="A147" s="24" t="n">
        <x:v>138</x:v>
      </x:c>
      <x:c r="B147" s="25" t="str">
        <x:v>TANIA ZAHRA NURAINI</x:v>
      </x:c>
      <x:c r="C147" s="25" t="str">
        <x:v>XII.4</x:v>
      </x:c>
      <x:c r="D147" s="26" t="n">
        <x:v>192</x:v>
      </x:c>
      <x:c r="E147" s="27" t="n">
        <x:v>0.24</x:v>
      </x:c>
    </x:row>
    <x:row r="148" ht="20" customHeight="1">
      <x:c r="A148" s="24" t="n">
        <x:v>139</x:v>
      </x:c>
      <x:c r="B148" s="25" t="str">
        <x:v>TATA KHANZA DWI SAPUTRA</x:v>
      </x:c>
      <x:c r="C148" s="25" t="str">
        <x:v>XII.4</x:v>
      </x:c>
      <x:c r="D148" s="26" t="n">
        <x:v>176</x:v>
      </x:c>
      <x:c r="E148" s="27" t="n">
        <x:v>0.22</x:v>
      </x:c>
    </x:row>
    <x:row r="149" ht="20" customHeight="1">
      <x:c r="A149" s="24" t="n">
        <x:v>140</x:v>
      </x:c>
      <x:c r="B149" s="25" t="str">
        <x:v>TITIES CINTA KINANTHI</x:v>
      </x:c>
      <x:c r="C149" s="25" t="str">
        <x:v>XII.4</x:v>
      </x:c>
      <x:c r="D149" s="26" t="n">
        <x:v>400</x:v>
      </x:c>
      <x:c r="E149" s="27" t="n">
        <x:v>0.5</x:v>
      </x:c>
    </x:row>
    <x:row r="150" ht="20" customHeight="1">
      <x:c r="A150" s="24" t="n">
        <x:v>141</x:v>
      </x:c>
      <x:c r="B150" s="25" t="str">
        <x:v>UMMU ZAHROTUN NISAK</x:v>
      </x:c>
      <x:c r="C150" s="25" t="str">
        <x:v>XII.4</x:v>
      </x:c>
      <x:c r="D150" s="26" t="n">
        <x:v>432</x:v>
      </x:c>
      <x:c r="E150" s="27" t="n">
        <x:v>0.54</x:v>
      </x:c>
    </x:row>
    <x:row r="151" ht="20" customHeight="1">
      <x:c r="A151" s="24" t="n">
        <x:v>142</x:v>
      </x:c>
      <x:c r="B151" s="25" t="str">
        <x:v>ZASKIA MAHAPUTRI DEWI</x:v>
      </x:c>
      <x:c r="C151" s="25" t="str">
        <x:v>XII.4</x:v>
      </x:c>
      <x:c r="D151" s="26" t="n">
        <x:v>288</x:v>
      </x:c>
      <x:c r="E151" s="27" t="n">
        <x:v>0.36</x:v>
      </x:c>
    </x:row>
    <x:row r="152" ht="20" customHeight="1">
      <x:c r="A152" s="24" t="n">
        <x:v>143</x:v>
      </x:c>
      <x:c r="B152" s="25" t="str">
        <x:v>AHMAD MUKHLISIN</x:v>
      </x:c>
      <x:c r="C152" s="25" t="str">
        <x:v>XII.5</x:v>
      </x:c>
      <x:c r="D152" s="26" t="n">
        <x:v>256</x:v>
      </x:c>
      <x:c r="E152" s="27" t="n">
        <x:v>0.32</x:v>
      </x:c>
    </x:row>
    <x:row r="153" ht="20" customHeight="1">
      <x:c r="A153" s="24" t="n">
        <x:v>144</x:v>
      </x:c>
      <x:c r="B153" s="25" t="str">
        <x:v>ALVIRA MARGISCHA ANGGRAEDEBA</x:v>
      </x:c>
      <x:c r="C153" s="25" t="str">
        <x:v>XII.5</x:v>
      </x:c>
      <x:c r="D153" s="26" t="n">
        <x:v>256</x:v>
      </x:c>
      <x:c r="E153" s="27" t="n">
        <x:v>0.32</x:v>
      </x:c>
    </x:row>
    <x:row r="154" ht="20" customHeight="1">
      <x:c r="A154" s="24" t="n">
        <x:v>145</x:v>
      </x:c>
      <x:c r="B154" s="25" t="str">
        <x:v>AMABEL MAHESWARA LATIFF</x:v>
      </x:c>
      <x:c r="C154" s="25" t="str">
        <x:v>XII.5</x:v>
      </x:c>
      <x:c r="D154" s="26" t="n">
        <x:v>240</x:v>
      </x:c>
      <x:c r="E154" s="27" t="n">
        <x:v>0.3</x:v>
      </x:c>
    </x:row>
    <x:row r="155" ht="20" customHeight="1">
      <x:c r="A155" s="24" t="n">
        <x:v>146</x:v>
      </x:c>
      <x:c r="B155" s="25" t="str">
        <x:v>ANGGUN SILVI RAMADANIS</x:v>
      </x:c>
      <x:c r="C155" s="25" t="str">
        <x:v>XII.5</x:v>
      </x:c>
      <x:c r="D155" s="26" t="n">
        <x:v>368</x:v>
      </x:c>
      <x:c r="E155" s="27" t="n">
        <x:v>0.46</x:v>
      </x:c>
    </x:row>
    <x:row r="156" ht="20" customHeight="1">
      <x:c r="A156" s="24" t="n">
        <x:v>147</x:v>
      </x:c>
      <x:c r="B156" s="25" t="str">
        <x:v>ASTI VANIA WILANDA</x:v>
      </x:c>
      <x:c r="C156" s="25" t="str">
        <x:v>XII.5</x:v>
      </x:c>
      <x:c r="D156" s="26"/>
      <x:c r="E156" s="27"/>
    </x:row>
    <x:row r="157" ht="20" customHeight="1">
      <x:c r="A157" s="24" t="n">
        <x:v>148</x:v>
      </x:c>
      <x:c r="B157" s="25" t="str">
        <x:v>BALQYZ TIFFANY LUQYZA</x:v>
      </x:c>
      <x:c r="C157" s="25" t="str">
        <x:v>XII.5</x:v>
      </x:c>
      <x:c r="D157" s="26" t="n">
        <x:v>288</x:v>
      </x:c>
      <x:c r="E157" s="27" t="n">
        <x:v>0.36</x:v>
      </x:c>
    </x:row>
    <x:row r="158" ht="20" customHeight="1">
      <x:c r="A158" s="24" t="n">
        <x:v>149</x:v>
      </x:c>
      <x:c r="B158" s="25" t="str">
        <x:v>BERLIANA DWI WINDANI</x:v>
      </x:c>
      <x:c r="C158" s="25" t="str">
        <x:v>XII.5</x:v>
      </x:c>
      <x:c r="D158" s="26" t="n">
        <x:v>320</x:v>
      </x:c>
      <x:c r="E158" s="27" t="n">
        <x:v>0.4</x:v>
      </x:c>
    </x:row>
    <x:row r="159" ht="20" customHeight="1">
      <x:c r="A159" s="24" t="n">
        <x:v>150</x:v>
      </x:c>
      <x:c r="B159" s="25" t="str">
        <x:v>DESTI NUR WULANDARI</x:v>
      </x:c>
      <x:c r="C159" s="25" t="str">
        <x:v>XII.5</x:v>
      </x:c>
      <x:c r="D159" s="26" t="n">
        <x:v>448</x:v>
      </x:c>
      <x:c r="E159" s="27" t="n">
        <x:v>0.56</x:v>
      </x:c>
    </x:row>
    <x:row r="160" ht="20" customHeight="1">
      <x:c r="A160" s="24" t="n">
        <x:v>151</x:v>
      </x:c>
      <x:c r="B160" s="25" t="str">
        <x:v>DESY AYU PURWANINGSIH</x:v>
      </x:c>
      <x:c r="C160" s="25" t="str">
        <x:v>XII.5</x:v>
      </x:c>
      <x:c r="D160" s="26" t="n">
        <x:v>464</x:v>
      </x:c>
      <x:c r="E160" s="27" t="n">
        <x:v>0.58</x:v>
      </x:c>
    </x:row>
    <x:row r="161" ht="20" customHeight="1">
      <x:c r="A161" s="24" t="n">
        <x:v>152</x:v>
      </x:c>
      <x:c r="B161" s="25" t="str">
        <x:v>DEVITA ALIFATUN NI'MAH</x:v>
      </x:c>
      <x:c r="C161" s="25" t="str">
        <x:v>XII.5</x:v>
      </x:c>
      <x:c r="D161" s="26" t="n">
        <x:v>352</x:v>
      </x:c>
      <x:c r="E161" s="27" t="n">
        <x:v>0.44</x:v>
      </x:c>
    </x:row>
    <x:row r="162" ht="20" customHeight="1">
      <x:c r="A162" s="24" t="n">
        <x:v>153</x:v>
      </x:c>
      <x:c r="B162" s="25" t="str">
        <x:v>DIMAS AJI SASONGKO</x:v>
      </x:c>
      <x:c r="C162" s="25" t="str">
        <x:v>XII.5</x:v>
      </x:c>
      <x:c r="D162" s="26" t="n">
        <x:v>352</x:v>
      </x:c>
      <x:c r="E162" s="27" t="n">
        <x:v>0.44</x:v>
      </x:c>
    </x:row>
    <x:row r="163" ht="20" customHeight="1">
      <x:c r="A163" s="24" t="n">
        <x:v>154</x:v>
      </x:c>
      <x:c r="B163" s="25" t="str">
        <x:v>DZIKRI FAHMI AMIRUL FANNANY</x:v>
      </x:c>
      <x:c r="C163" s="25" t="str">
        <x:v>XII.5</x:v>
      </x:c>
      <x:c r="D163" s="26" t="n">
        <x:v>240</x:v>
      </x:c>
      <x:c r="E163" s="27" t="n">
        <x:v>0.3</x:v>
      </x:c>
    </x:row>
    <x:row r="164" ht="20" customHeight="1">
      <x:c r="A164" s="24" t="n">
        <x:v>155</x:v>
      </x:c>
      <x:c r="B164" s="25" t="str">
        <x:v>ELLEN KIRANA DEVANI OKTAVIA</x:v>
      </x:c>
      <x:c r="C164" s="25" t="str">
        <x:v>XII.5</x:v>
      </x:c>
      <x:c r="D164" s="26" t="n">
        <x:v>320</x:v>
      </x:c>
      <x:c r="E164" s="27" t="n">
        <x:v>0.4</x:v>
      </x:c>
    </x:row>
    <x:row r="165" ht="20" customHeight="1">
      <x:c r="A165" s="24" t="n">
        <x:v>156</x:v>
      </x:c>
      <x:c r="B165" s="25" t="str">
        <x:v>ENGGAL ADENIA</x:v>
      </x:c>
      <x:c r="C165" s="25" t="str">
        <x:v>XII.5</x:v>
      </x:c>
      <x:c r="D165" s="26" t="n">
        <x:v>608</x:v>
      </x:c>
      <x:c r="E165" s="27" t="n">
        <x:v>0.76</x:v>
      </x:c>
    </x:row>
    <x:row r="166" ht="20" customHeight="1">
      <x:c r="A166" s="24" t="n">
        <x:v>157</x:v>
      </x:c>
      <x:c r="B166" s="25" t="str">
        <x:v>GITA JAZILATUL KHIKMAH</x:v>
      </x:c>
      <x:c r="C166" s="25" t="str">
        <x:v>XII.5</x:v>
      </x:c>
      <x:c r="D166" s="26" t="n">
        <x:v>208</x:v>
      </x:c>
      <x:c r="E166" s="27" t="n">
        <x:v>0.26</x:v>
      </x:c>
    </x:row>
    <x:row r="167" ht="20" customHeight="1">
      <x:c r="A167" s="24" t="n">
        <x:v>158</x:v>
      </x:c>
      <x:c r="B167" s="25" t="str">
        <x:v>HARDIANSYAH MAULANA SYARIP</x:v>
      </x:c>
      <x:c r="C167" s="25" t="str">
        <x:v>XII.5</x:v>
      </x:c>
      <x:c r="D167" s="26" t="n">
        <x:v>272</x:v>
      </x:c>
      <x:c r="E167" s="27" t="n">
        <x:v>0.34</x:v>
      </x:c>
    </x:row>
    <x:row r="168" ht="20" customHeight="1">
      <x:c r="A168" s="24" t="n">
        <x:v>159</x:v>
      </x:c>
      <x:c r="B168" s="25" t="str">
        <x:v>JAZILA ARIYANTI</x:v>
      </x:c>
      <x:c r="C168" s="25" t="str">
        <x:v>XII.5</x:v>
      </x:c>
      <x:c r="D168" s="26" t="n">
        <x:v>384</x:v>
      </x:c>
      <x:c r="E168" s="27" t="n">
        <x:v>0.48</x:v>
      </x:c>
    </x:row>
    <x:row r="169" ht="20" customHeight="1">
      <x:c r="A169" s="24" t="n">
        <x:v>160</x:v>
      </x:c>
      <x:c r="B169" s="25" t="str">
        <x:v>KANAYA PUTRI ENDRAWAN</x:v>
      </x:c>
      <x:c r="C169" s="25" t="str">
        <x:v>XII.5</x:v>
      </x:c>
      <x:c r="D169" s="26" t="n">
        <x:v>176</x:v>
      </x:c>
      <x:c r="E169" s="27" t="n">
        <x:v>0.22</x:v>
      </x:c>
    </x:row>
    <x:row r="170" ht="20" customHeight="1">
      <x:c r="A170" s="24" t="n">
        <x:v>161</x:v>
      </x:c>
      <x:c r="B170" s="25" t="str">
        <x:v>KHOIRUL ANAM</x:v>
      </x:c>
      <x:c r="C170" s="25" t="str">
        <x:v>XII.5</x:v>
      </x:c>
      <x:c r="D170" s="26" t="n">
        <x:v>192</x:v>
      </x:c>
      <x:c r="E170" s="27" t="n">
        <x:v>0.24</x:v>
      </x:c>
    </x:row>
    <x:row r="171" ht="20" customHeight="1">
      <x:c r="A171" s="24" t="n">
        <x:v>162</x:v>
      </x:c>
      <x:c r="B171" s="25" t="str">
        <x:v>LUTFIANA AMELIA ULFA</x:v>
      </x:c>
      <x:c r="C171" s="25" t="str">
        <x:v>XII.5</x:v>
      </x:c>
      <x:c r="D171" s="26" t="n">
        <x:v>400</x:v>
      </x:c>
      <x:c r="E171" s="27" t="n">
        <x:v>0.5</x:v>
      </x:c>
    </x:row>
    <x:row r="172" ht="20" customHeight="1">
      <x:c r="A172" s="24" t="n">
        <x:v>163</x:v>
      </x:c>
      <x:c r="B172" s="25" t="str">
        <x:v>MADINA NUR CHOLIFAH</x:v>
      </x:c>
      <x:c r="C172" s="25" t="str">
        <x:v>XII.5</x:v>
      </x:c>
      <x:c r="D172" s="26" t="n">
        <x:v>352</x:v>
      </x:c>
      <x:c r="E172" s="27" t="n">
        <x:v>0.44</x:v>
      </x:c>
    </x:row>
    <x:row r="173" ht="20" customHeight="1">
      <x:c r="A173" s="24" t="n">
        <x:v>164</x:v>
      </x:c>
      <x:c r="B173" s="25" t="str">
        <x:v>MARVEL PRINCE KURNIA</x:v>
      </x:c>
      <x:c r="C173" s="25" t="str">
        <x:v>XII.5</x:v>
      </x:c>
      <x:c r="D173" s="26"/>
      <x:c r="E173" s="27"/>
    </x:row>
    <x:row r="174" ht="20" customHeight="1">
      <x:c r="A174" s="24" t="n">
        <x:v>165</x:v>
      </x:c>
      <x:c r="B174" s="25" t="str">
        <x:v>MUHAMMAD ABIEL ARIAN ZIDANE</x:v>
      </x:c>
      <x:c r="C174" s="25" t="str">
        <x:v>XII.5</x:v>
      </x:c>
      <x:c r="D174" s="26" t="n">
        <x:v>368</x:v>
      </x:c>
      <x:c r="E174" s="27" t="n">
        <x:v>0.46</x:v>
      </x:c>
    </x:row>
    <x:row r="175" ht="20" customHeight="1">
      <x:c r="A175" s="24" t="n">
        <x:v>166</x:v>
      </x:c>
      <x:c r="B175" s="25" t="str">
        <x:v>NABILA SITI HUMAIROH</x:v>
      </x:c>
      <x:c r="C175" s="25" t="str">
        <x:v>XII.5</x:v>
      </x:c>
      <x:c r="D175" s="26" t="n">
        <x:v>400</x:v>
      </x:c>
      <x:c r="E175" s="27" t="n">
        <x:v>0.5</x:v>
      </x:c>
    </x:row>
    <x:row r="176" ht="20" customHeight="1">
      <x:c r="A176" s="24" t="n">
        <x:v>167</x:v>
      </x:c>
      <x:c r="B176" s="25" t="str">
        <x:v>NADYA DAHAYU BRILIANA</x:v>
      </x:c>
      <x:c r="C176" s="25" t="str">
        <x:v>XII.5</x:v>
      </x:c>
      <x:c r="D176" s="26" t="n">
        <x:v>512</x:v>
      </x:c>
      <x:c r="E176" s="27" t="n">
        <x:v>0.64</x:v>
      </x:c>
    </x:row>
    <x:row r="177" ht="20" customHeight="1">
      <x:c r="A177" s="24" t="n">
        <x:v>168</x:v>
      </x:c>
      <x:c r="B177" s="25" t="str">
        <x:v>NAIFA NUR SALSABILA</x:v>
      </x:c>
      <x:c r="C177" s="25" t="str">
        <x:v>XII.5</x:v>
      </x:c>
      <x:c r="D177" s="26" t="n">
        <x:v>512</x:v>
      </x:c>
      <x:c r="E177" s="27" t="n">
        <x:v>0.64</x:v>
      </x:c>
    </x:row>
    <x:row r="178" ht="20" customHeight="1">
      <x:c r="A178" s="24" t="n">
        <x:v>169</x:v>
      </x:c>
      <x:c r="B178" s="25" t="str">
        <x:v>NATASYA DWI WULANDARI</x:v>
      </x:c>
      <x:c r="C178" s="25" t="str">
        <x:v>XII.5</x:v>
      </x:c>
      <x:c r="D178" s="26" t="n">
        <x:v>304</x:v>
      </x:c>
      <x:c r="E178" s="27" t="n">
        <x:v>0.38</x:v>
      </x:c>
    </x:row>
    <x:row r="179" ht="20" customHeight="1">
      <x:c r="A179" s="24" t="n">
        <x:v>170</x:v>
      </x:c>
      <x:c r="B179" s="25" t="str">
        <x:v>NOVAL WAHYU DWI MUKTI</x:v>
      </x:c>
      <x:c r="C179" s="25" t="str">
        <x:v>XII.5</x:v>
      </x:c>
      <x:c r="D179" s="26" t="n">
        <x:v>304</x:v>
      </x:c>
      <x:c r="E179" s="27" t="n">
        <x:v>0.38</x:v>
      </x:c>
    </x:row>
    <x:row r="180" ht="20" customHeight="1">
      <x:c r="A180" s="24" t="n">
        <x:v>171</x:v>
      </x:c>
      <x:c r="B180" s="25" t="str">
        <x:v>RADITYA SAPUTRA</x:v>
      </x:c>
      <x:c r="C180" s="25" t="str">
        <x:v>XII.5</x:v>
      </x:c>
      <x:c r="D180" s="26" t="n">
        <x:v>80</x:v>
      </x:c>
      <x:c r="E180" s="27" t="n">
        <x:v>0.1</x:v>
      </x:c>
    </x:row>
    <x:row r="181" ht="20" customHeight="1">
      <x:c r="A181" s="24" t="n">
        <x:v>172</x:v>
      </x:c>
      <x:c r="B181" s="25" t="str">
        <x:v>RAFI YAILANA</x:v>
      </x:c>
      <x:c r="C181" s="25" t="str">
        <x:v>XII.5</x:v>
      </x:c>
      <x:c r="D181" s="26" t="n">
        <x:v>128</x:v>
      </x:c>
      <x:c r="E181" s="27" t="n">
        <x:v>0.16</x:v>
      </x:c>
    </x:row>
    <x:row r="182" ht="20" customHeight="1">
      <x:c r="A182" s="24" t="n">
        <x:v>173</x:v>
      </x:c>
      <x:c r="B182" s="25" t="str">
        <x:v>REYHAN ARDIANANTA GEOFANI PUTRA</x:v>
      </x:c>
      <x:c r="C182" s="25" t="str">
        <x:v>XII.5</x:v>
      </x:c>
      <x:c r="D182" s="26" t="n">
        <x:v>176</x:v>
      </x:c>
      <x:c r="E182" s="27" t="n">
        <x:v>0.22</x:v>
      </x:c>
    </x:row>
    <x:row r="183" ht="20" customHeight="1">
      <x:c r="A183" s="24" t="n">
        <x:v>174</x:v>
      </x:c>
      <x:c r="B183" s="25" t="str">
        <x:v>SALWA SHIYAM NURFADHILAH</x:v>
      </x:c>
      <x:c r="C183" s="25" t="str">
        <x:v>XII.5</x:v>
      </x:c>
      <x:c r="D183" s="26" t="n">
        <x:v>432</x:v>
      </x:c>
      <x:c r="E183" s="27" t="n">
        <x:v>0.54</x:v>
      </x:c>
    </x:row>
    <x:row r="184" ht="20" customHeight="1">
      <x:c r="A184" s="24" t="n">
        <x:v>175</x:v>
      </x:c>
      <x:c r="B184" s="25" t="str">
        <x:v>SITI FATYA ROCHMAH</x:v>
      </x:c>
      <x:c r="C184" s="25" t="str">
        <x:v>XII.5</x:v>
      </x:c>
      <x:c r="D184" s="26" t="n">
        <x:v>528</x:v>
      </x:c>
      <x:c r="E184" s="27" t="n">
        <x:v>0.66</x:v>
      </x:c>
    </x:row>
    <x:row r="185" ht="20" customHeight="1">
      <x:c r="A185" s="24" t="n">
        <x:v>176</x:v>
      </x:c>
      <x:c r="B185" s="25" t="str">
        <x:v>SITI NUR MABRUROH</x:v>
      </x:c>
      <x:c r="C185" s="25" t="str">
        <x:v>XII.5</x:v>
      </x:c>
      <x:c r="D185" s="26" t="n">
        <x:v>384</x:v>
      </x:c>
      <x:c r="E185" s="27" t="n">
        <x:v>0.48</x:v>
      </x:c>
    </x:row>
    <x:row r="186" ht="20" customHeight="1">
      <x:c r="A186" s="24" t="n">
        <x:v>177</x:v>
      </x:c>
      <x:c r="B186" s="25" t="str">
        <x:v>WINDY AULYA PUTRI</x:v>
      </x:c>
      <x:c r="C186" s="25" t="str">
        <x:v>XII.5</x:v>
      </x:c>
      <x:c r="D186" s="26" t="n">
        <x:v>400</x:v>
      </x:c>
      <x:c r="E186" s="27" t="n">
        <x:v>0.5</x:v>
      </x:c>
    </x:row>
    <x:row r="187" ht="20" customHeight="1">
      <x:c r="A187" s="24" t="n">
        <x:v>178</x:v>
      </x:c>
      <x:c r="B187" s="25" t="str">
        <x:v>ZASKIA DWI ALVIANI</x:v>
      </x:c>
      <x:c r="C187" s="25" t="str">
        <x:v>XII.5</x:v>
      </x:c>
      <x:c r="D187" s="26" t="n">
        <x:v>192</x:v>
      </x:c>
      <x:c r="E187" s="27" t="n">
        <x:v>0.24</x:v>
      </x:c>
    </x:row>
    <x:row r="188" ht="20" customHeight="1">
      <x:c r="A188" s="24" t="n">
        <x:v>179</x:v>
      </x:c>
      <x:c r="B188" s="25" t="str">
        <x:v>AHMAD AVIV ILHAM</x:v>
      </x:c>
      <x:c r="C188" s="25" t="str">
        <x:v>XII.6</x:v>
      </x:c>
      <x:c r="D188" s="26" t="n">
        <x:v>208</x:v>
      </x:c>
      <x:c r="E188" s="27" t="n">
        <x:v>0.26</x:v>
      </x:c>
    </x:row>
    <x:row r="189" ht="20" customHeight="1">
      <x:c r="A189" s="24" t="n">
        <x:v>180</x:v>
      </x:c>
      <x:c r="B189" s="25" t="str">
        <x:v>AMELIA NUR AZIZAH</x:v>
      </x:c>
      <x:c r="C189" s="25" t="str">
        <x:v>XII.6</x:v>
      </x:c>
      <x:c r="D189" s="26" t="n">
        <x:v>320</x:v>
      </x:c>
      <x:c r="E189" s="27" t="n">
        <x:v>0.4</x:v>
      </x:c>
    </x:row>
    <x:row r="190" ht="20" customHeight="1">
      <x:c r="A190" s="24" t="n">
        <x:v>181</x:v>
      </x:c>
      <x:c r="B190" s="25" t="str">
        <x:v>ARINA APSARINI</x:v>
      </x:c>
      <x:c r="C190" s="25" t="str">
        <x:v>XII.6</x:v>
      </x:c>
      <x:c r="D190" s="26" t="n">
        <x:v>400</x:v>
      </x:c>
      <x:c r="E190" s="27" t="n">
        <x:v>0.5</x:v>
      </x:c>
    </x:row>
    <x:row r="191" ht="20" customHeight="1">
      <x:c r="A191" s="24" t="n">
        <x:v>182</x:v>
      </x:c>
      <x:c r="B191" s="25" t="str">
        <x:v>ATTILA PUDYA KANDELA</x:v>
      </x:c>
      <x:c r="C191" s="25" t="str">
        <x:v>XII.6</x:v>
      </x:c>
      <x:c r="D191" s="26" t="n">
        <x:v>160</x:v>
      </x:c>
      <x:c r="E191" s="27" t="n">
        <x:v>0.2</x:v>
      </x:c>
    </x:row>
    <x:row r="192" ht="20" customHeight="1">
      <x:c r="A192" s="24" t="n">
        <x:v>183</x:v>
      </x:c>
      <x:c r="B192" s="25" t="str">
        <x:v>CITRA AYU FITRIASTUTI</x:v>
      </x:c>
      <x:c r="C192" s="25" t="str">
        <x:v>XII.6</x:v>
      </x:c>
      <x:c r="D192" s="26" t="n">
        <x:v>320</x:v>
      </x:c>
      <x:c r="E192" s="27" t="n">
        <x:v>0.4</x:v>
      </x:c>
    </x:row>
    <x:row r="193" ht="20" customHeight="1">
      <x:c r="A193" s="24" t="n">
        <x:v>184</x:v>
      </x:c>
      <x:c r="B193" s="25" t="str">
        <x:v>DIMAS REHAN MAULANA</x:v>
      </x:c>
      <x:c r="C193" s="25" t="str">
        <x:v>XII.6</x:v>
      </x:c>
      <x:c r="D193" s="26" t="n">
        <x:v>288</x:v>
      </x:c>
      <x:c r="E193" s="27" t="n">
        <x:v>0.36</x:v>
      </x:c>
    </x:row>
    <x:row r="194" ht="20" customHeight="1">
      <x:c r="A194" s="24" t="n">
        <x:v>185</x:v>
      </x:c>
      <x:c r="B194" s="25" t="str">
        <x:v>FIKKY DWI ANDIKA</x:v>
      </x:c>
      <x:c r="C194" s="25" t="str">
        <x:v>XII.6</x:v>
      </x:c>
      <x:c r="D194" s="26" t="n">
        <x:v>176</x:v>
      </x:c>
      <x:c r="E194" s="27" t="n">
        <x:v>0.22</x:v>
      </x:c>
    </x:row>
    <x:row r="195" ht="20" customHeight="1">
      <x:c r="A195" s="24" t="n">
        <x:v>186</x:v>
      </x:c>
      <x:c r="B195" s="25" t="str">
        <x:v>GUSTI PUJA PRADISTA</x:v>
      </x:c>
      <x:c r="C195" s="25" t="str">
        <x:v>XII.6</x:v>
      </x:c>
      <x:c r="D195" s="26" t="n">
        <x:v>304</x:v>
      </x:c>
      <x:c r="E195" s="27" t="n">
        <x:v>0.38</x:v>
      </x:c>
    </x:row>
    <x:row r="196" ht="20" customHeight="1">
      <x:c r="A196" s="24" t="n">
        <x:v>187</x:v>
      </x:c>
      <x:c r="B196" s="25" t="str">
        <x:v>HAFFIZ DWI ARDHIYANSYAH</x:v>
      </x:c>
      <x:c r="C196" s="25" t="str">
        <x:v>XII.6</x:v>
      </x:c>
      <x:c r="D196" s="26" t="n">
        <x:v>480</x:v>
      </x:c>
      <x:c r="E196" s="27" t="n">
        <x:v>0.6</x:v>
      </x:c>
    </x:row>
    <x:row r="197" ht="20" customHeight="1">
      <x:c r="A197" s="24" t="n">
        <x:v>188</x:v>
      </x:c>
      <x:c r="B197" s="25" t="str">
        <x:v>IZATUNS NAFI'AH NURUL JANAH</x:v>
      </x:c>
      <x:c r="C197" s="25" t="str">
        <x:v>XII.6</x:v>
      </x:c>
      <x:c r="D197" s="26" t="n">
        <x:v>304</x:v>
      </x:c>
      <x:c r="E197" s="27" t="n">
        <x:v>0.38</x:v>
      </x:c>
    </x:row>
    <x:row r="198" ht="20" customHeight="1">
      <x:c r="A198" s="24" t="n">
        <x:v>189</x:v>
      </x:c>
      <x:c r="B198" s="25" t="str">
        <x:v>LUISITA CITRA NURUL ABIDAH</x:v>
      </x:c>
      <x:c r="C198" s="25" t="str">
        <x:v>XII.6</x:v>
      </x:c>
      <x:c r="D198" s="26" t="n">
        <x:v>208</x:v>
      </x:c>
      <x:c r="E198" s="27" t="n">
        <x:v>0.26</x:v>
      </x:c>
    </x:row>
    <x:row r="199" ht="20" customHeight="1">
      <x:c r="A199" s="24" t="n">
        <x:v>190</x:v>
      </x:c>
      <x:c r="B199" s="25" t="str">
        <x:v>MOHAMMAD SAIFUL ANWAR ALBUQORI</x:v>
      </x:c>
      <x:c r="C199" s="25" t="str">
        <x:v>XII.6</x:v>
      </x:c>
      <x:c r="D199" s="26" t="n">
        <x:v>304</x:v>
      </x:c>
      <x:c r="E199" s="27" t="n">
        <x:v>0.38</x:v>
      </x:c>
    </x:row>
    <x:row r="200" ht="20" customHeight="1">
      <x:c r="A200" s="24" t="n">
        <x:v>191</x:v>
      </x:c>
      <x:c r="B200" s="25" t="str">
        <x:v>MUHAMMAD DONNY CANDRA ADI SAPUTRA</x:v>
      </x:c>
      <x:c r="C200" s="25" t="str">
        <x:v>XII.6</x:v>
      </x:c>
      <x:c r="D200" s="26" t="n">
        <x:v>416</x:v>
      </x:c>
      <x:c r="E200" s="27" t="n">
        <x:v>0.52</x:v>
      </x:c>
    </x:row>
    <x:row r="201" ht="20" customHeight="1">
      <x:c r="A201" s="24" t="n">
        <x:v>192</x:v>
      </x:c>
      <x:c r="B201" s="25" t="str">
        <x:v>NADYA FAJRIN NUR CAHYANI</x:v>
      </x:c>
      <x:c r="C201" s="25" t="str">
        <x:v>XII.6</x:v>
      </x:c>
      <x:c r="D201" s="26" t="n">
        <x:v>352</x:v>
      </x:c>
      <x:c r="E201" s="27" t="n">
        <x:v>0.44</x:v>
      </x:c>
    </x:row>
    <x:row r="202" ht="20" customHeight="1">
      <x:c r="A202" s="24" t="n">
        <x:v>193</x:v>
      </x:c>
      <x:c r="B202" s="25" t="str">
        <x:v>NAFISA KAYLA SABRINA</x:v>
      </x:c>
      <x:c r="C202" s="25" t="str">
        <x:v>XII.6</x:v>
      </x:c>
      <x:c r="D202" s="26" t="n">
        <x:v>464</x:v>
      </x:c>
      <x:c r="E202" s="27" t="n">
        <x:v>0.58</x:v>
      </x:c>
    </x:row>
    <x:row r="203" ht="20" customHeight="1">
      <x:c r="A203" s="24" t="n">
        <x:v>194</x:v>
      </x:c>
      <x:c r="B203" s="25" t="str">
        <x:v>NAFTALIA EKA MAHARANI</x:v>
      </x:c>
      <x:c r="C203" s="25" t="str">
        <x:v>XII.6</x:v>
      </x:c>
      <x:c r="D203" s="26" t="n">
        <x:v>256</x:v>
      </x:c>
      <x:c r="E203" s="27" t="n">
        <x:v>0.32</x:v>
      </x:c>
    </x:row>
    <x:row r="204" ht="20" customHeight="1">
      <x:c r="A204" s="24" t="n">
        <x:v>195</x:v>
      </x:c>
      <x:c r="B204" s="25" t="str">
        <x:v>NAJWA MAHFUZHOTUL HUSNA</x:v>
      </x:c>
      <x:c r="C204" s="25" t="str">
        <x:v>XII.6</x:v>
      </x:c>
      <x:c r="D204" s="26" t="n">
        <x:v>352</x:v>
      </x:c>
      <x:c r="E204" s="27" t="n">
        <x:v>0.44</x:v>
      </x:c>
    </x:row>
    <x:row r="205" ht="20" customHeight="1">
      <x:c r="A205" s="24" t="n">
        <x:v>196</x:v>
      </x:c>
      <x:c r="B205" s="25" t="str">
        <x:v>NAYLA HANIFAH</x:v>
      </x:c>
      <x:c r="C205" s="25" t="str">
        <x:v>XII.6</x:v>
      </x:c>
      <x:c r="D205" s="26" t="n">
        <x:v>224</x:v>
      </x:c>
      <x:c r="E205" s="27" t="n">
        <x:v>0.28</x:v>
      </x:c>
    </x:row>
    <x:row r="206" ht="20" customHeight="1">
      <x:c r="A206" s="24" t="n">
        <x:v>197</x:v>
      </x:c>
      <x:c r="B206" s="25" t="str">
        <x:v>NINA LUTFIANI</x:v>
      </x:c>
      <x:c r="C206" s="25" t="str">
        <x:v>XII.6</x:v>
      </x:c>
      <x:c r="D206" s="26" t="n">
        <x:v>368</x:v>
      </x:c>
      <x:c r="E206" s="27" t="n">
        <x:v>0.46</x:v>
      </x:c>
    </x:row>
    <x:row r="207" ht="20" customHeight="1">
      <x:c r="A207" s="24" t="n">
        <x:v>198</x:v>
      </x:c>
      <x:c r="B207" s="25" t="str">
        <x:v>NURUL RUSYDAH EKA REVALYNA</x:v>
      </x:c>
      <x:c r="C207" s="25" t="str">
        <x:v>XII.6</x:v>
      </x:c>
      <x:c r="D207" s="26" t="n">
        <x:v>224</x:v>
      </x:c>
      <x:c r="E207" s="27" t="n">
        <x:v>0.28</x:v>
      </x:c>
    </x:row>
    <x:row r="208" ht="20" customHeight="1">
      <x:c r="A208" s="24" t="n">
        <x:v>199</x:v>
      </x:c>
      <x:c r="B208" s="25" t="str">
        <x:v>PERMATA LAILATUL MUNAWAROH</x:v>
      </x:c>
      <x:c r="C208" s="25" t="str">
        <x:v>XII.6</x:v>
      </x:c>
      <x:c r="D208" s="26" t="n">
        <x:v>368</x:v>
      </x:c>
      <x:c r="E208" s="27" t="n">
        <x:v>0.46</x:v>
      </x:c>
    </x:row>
    <x:row r="209" ht="20" customHeight="1">
      <x:c r="A209" s="24" t="n">
        <x:v>200</x:v>
      </x:c>
      <x:c r="B209" s="25" t="str">
        <x:v>RAHMA ALIFA FAJARANI</x:v>
      </x:c>
      <x:c r="C209" s="25" t="str">
        <x:v>XII.6</x:v>
      </x:c>
      <x:c r="D209" s="26" t="n">
        <x:v>400</x:v>
      </x:c>
      <x:c r="E209" s="27" t="n">
        <x:v>0.5</x:v>
      </x:c>
    </x:row>
    <x:row r="210" ht="20" customHeight="1">
      <x:c r="A210" s="24" t="n">
        <x:v>201</x:v>
      </x:c>
      <x:c r="B210" s="25" t="str">
        <x:v>RETNO NATANIA PUTRI</x:v>
      </x:c>
      <x:c r="C210" s="25" t="str">
        <x:v>XII.6</x:v>
      </x:c>
      <x:c r="D210" s="26" t="n">
        <x:v>224</x:v>
      </x:c>
      <x:c r="E210" s="27" t="n">
        <x:v>0.28</x:v>
      </x:c>
    </x:row>
    <x:row r="211" ht="20" customHeight="1">
      <x:c r="A211" s="24" t="n">
        <x:v>202</x:v>
      </x:c>
      <x:c r="B211" s="25" t="str">
        <x:v>RICHA WIDYA PUTRI</x:v>
      </x:c>
      <x:c r="C211" s="25" t="str">
        <x:v>XII.6</x:v>
      </x:c>
      <x:c r="D211" s="26" t="n">
        <x:v>256</x:v>
      </x:c>
      <x:c r="E211" s="27" t="n">
        <x:v>0.32</x:v>
      </x:c>
    </x:row>
    <x:row r="212" ht="20" customHeight="1">
      <x:c r="A212" s="24" t="n">
        <x:v>203</x:v>
      </x:c>
      <x:c r="B212" s="25" t="str">
        <x:v>RIZKY PUTRI AGUSTINA</x:v>
      </x:c>
      <x:c r="C212" s="25" t="str">
        <x:v>XII.6</x:v>
      </x:c>
      <x:c r="D212" s="26" t="n">
        <x:v>288</x:v>
      </x:c>
      <x:c r="E212" s="27" t="n">
        <x:v>0.36</x:v>
      </x:c>
    </x:row>
    <x:row r="213" ht="20" customHeight="1">
      <x:c r="A213" s="24" t="n">
        <x:v>204</x:v>
      </x:c>
      <x:c r="B213" s="25" t="str">
        <x:v>SAFIRA CAHAYATI YUNIARTO</x:v>
      </x:c>
      <x:c r="C213" s="25" t="str">
        <x:v>XII.6</x:v>
      </x:c>
      <x:c r="D213" s="26" t="n">
        <x:v>160</x:v>
      </x:c>
      <x:c r="E213" s="27" t="n">
        <x:v>0.2</x:v>
      </x:c>
    </x:row>
    <x:row r="214" ht="20" customHeight="1">
      <x:c r="A214" s="24" t="n">
        <x:v>205</x:v>
      </x:c>
      <x:c r="B214" s="25" t="str">
        <x:v>SELVI PUTRI ANGGITA</x:v>
      </x:c>
      <x:c r="C214" s="25" t="str">
        <x:v>XII.6</x:v>
      </x:c>
      <x:c r="D214" s="26" t="n">
        <x:v>192</x:v>
      </x:c>
      <x:c r="E214" s="27" t="n">
        <x:v>0.24</x:v>
      </x:c>
    </x:row>
    <x:row r="215" ht="20" customHeight="1">
      <x:c r="A215" s="24" t="n">
        <x:v>206</x:v>
      </x:c>
      <x:c r="B215" s="25" t="str">
        <x:v>SITI KHOTIJATUS SHOLIHAH</x:v>
      </x:c>
      <x:c r="C215" s="25" t="str">
        <x:v>XII.6</x:v>
      </x:c>
      <x:c r="D215" s="26" t="n">
        <x:v>384</x:v>
      </x:c>
      <x:c r="E215" s="27" t="n">
        <x:v>0.48</x:v>
      </x:c>
    </x:row>
    <x:row r="216" ht="20" customHeight="1">
      <x:c r="A216" s="24" t="n">
        <x:v>207</x:v>
      </x:c>
      <x:c r="B216" s="25" t="str">
        <x:v>SYIFA AULIA RAHMA SUHARDI</x:v>
      </x:c>
      <x:c r="C216" s="25" t="str">
        <x:v>XII.6</x:v>
      </x:c>
      <x:c r="D216" s="26" t="n">
        <x:v>384</x:v>
      </x:c>
      <x:c r="E216" s="27" t="n">
        <x:v>0.48</x:v>
      </x:c>
    </x:row>
    <x:row r="217" ht="20" customHeight="1">
      <x:c r="A217" s="24" t="n">
        <x:v>208</x:v>
      </x:c>
      <x:c r="B217" s="25" t="str">
        <x:v>TIARA RAMADHANI MUSTAFIAH</x:v>
      </x:c>
      <x:c r="C217" s="25" t="str">
        <x:v>XII.6</x:v>
      </x:c>
      <x:c r="D217" s="26" t="n">
        <x:v>352</x:v>
      </x:c>
      <x:c r="E217" s="27" t="n">
        <x:v>0.44</x:v>
      </x:c>
    </x:row>
    <x:row r="218" ht="20" customHeight="1">
      <x:c r="A218" s="24" t="n">
        <x:v>209</x:v>
      </x:c>
      <x:c r="B218" s="25" t="str">
        <x:v>TRIANUM ARYA PANGESTU</x:v>
      </x:c>
      <x:c r="C218" s="25" t="str">
        <x:v>XII.6</x:v>
      </x:c>
      <x:c r="D218" s="26" t="n">
        <x:v>256</x:v>
      </x:c>
      <x:c r="E218" s="27" t="n">
        <x:v>0.32</x:v>
      </x:c>
    </x:row>
    <x:row r="219" ht="20" customHeight="1">
      <x:c r="A219" s="24" t="n">
        <x:v>210</x:v>
      </x:c>
      <x:c r="B219" s="25" t="str">
        <x:v>ULYA NURINA KHUMAIRA</x:v>
      </x:c>
      <x:c r="C219" s="25" t="str">
        <x:v>XII.6</x:v>
      </x:c>
      <x:c r="D219" s="26" t="n">
        <x:v>416</x:v>
      </x:c>
      <x:c r="E219" s="27" t="n">
        <x:v>0.52</x:v>
      </x:c>
    </x:row>
    <x:row r="220" ht="20" customHeight="1">
      <x:c r="A220" s="24" t="n">
        <x:v>211</x:v>
      </x:c>
      <x:c r="B220" s="25" t="str">
        <x:v>VANEZA DWI ANJANI</x:v>
      </x:c>
      <x:c r="C220" s="25" t="str">
        <x:v>XII.6</x:v>
      </x:c>
      <x:c r="D220" s="26" t="n">
        <x:v>80</x:v>
      </x:c>
      <x:c r="E220" s="27" t="n">
        <x:v>0.1</x:v>
      </x:c>
    </x:row>
    <x:row r="221" ht="20" customHeight="1">
      <x:c r="A221" s="24" t="n">
        <x:v>212</x:v>
      </x:c>
      <x:c r="B221" s="25" t="str">
        <x:v>YAHYA QOIYUUM</x:v>
      </x:c>
      <x:c r="C221" s="25" t="str">
        <x:v>XII.6</x:v>
      </x:c>
      <x:c r="D221" s="26" t="n">
        <x:v>448</x:v>
      </x:c>
      <x:c r="E221" s="27" t="n">
        <x:v>0.56</x:v>
      </x:c>
    </x:row>
    <x:row r="222" ht="20" customHeight="1">
      <x:c r="A222" s="24" t="n">
        <x:v>213</x:v>
      </x:c>
      <x:c r="B222" s="25" t="str">
        <x:v>ZACKY ASHIDIQIE WIDYATMOKO</x:v>
      </x:c>
      <x:c r="C222" s="25" t="str">
        <x:v>XII.6</x:v>
      </x:c>
      <x:c r="D222" s="26" t="n">
        <x:v>352</x:v>
      </x:c>
      <x:c r="E222" s="27" t="n">
        <x:v>0.44</x:v>
      </x:c>
    </x:row>
    <x:row r="223" ht="20" customHeight="1">
      <x:c r="A223" s="24" t="n">
        <x:v>214</x:v>
      </x:c>
      <x:c r="B223" s="25" t="str">
        <x:v>ADHITYA DUTHA WICHAKSONO</x:v>
      </x:c>
      <x:c r="C223" s="25" t="str">
        <x:v>XII.7</x:v>
      </x:c>
      <x:c r="D223" s="26" t="n">
        <x:v>384</x:v>
      </x:c>
      <x:c r="E223" s="27" t="n">
        <x:v>0.48</x:v>
      </x:c>
    </x:row>
    <x:row r="224" ht="20" customHeight="1">
      <x:c r="A224" s="24" t="n">
        <x:v>215</x:v>
      </x:c>
      <x:c r="B224" s="25" t="str">
        <x:v>ANDRA ALAN PRATAMA</x:v>
      </x:c>
      <x:c r="C224" s="25" t="str">
        <x:v>XII.7</x:v>
      </x:c>
      <x:c r="D224" s="26" t="n">
        <x:v>256</x:v>
      </x:c>
      <x:c r="E224" s="27" t="n">
        <x:v>0.32</x:v>
      </x:c>
    </x:row>
    <x:row r="225" ht="20" customHeight="1">
      <x:c r="A225" s="24" t="n">
        <x:v>216</x:v>
      </x:c>
      <x:c r="B225" s="25" t="str">
        <x:v>ANIA UMAMAH</x:v>
      </x:c>
      <x:c r="C225" s="25" t="str">
        <x:v>XII.7</x:v>
      </x:c>
      <x:c r="D225" s="26" t="n">
        <x:v>368</x:v>
      </x:c>
      <x:c r="E225" s="27" t="n">
        <x:v>0.46</x:v>
      </x:c>
    </x:row>
    <x:row r="226" ht="20" customHeight="1">
      <x:c r="A226" s="24" t="n">
        <x:v>217</x:v>
      </x:c>
      <x:c r="B226" s="25" t="str">
        <x:v>ARIN OKTAVIA FITRIANI</x:v>
      </x:c>
      <x:c r="C226" s="25" t="str">
        <x:v>XII.7</x:v>
      </x:c>
      <x:c r="D226" s="26" t="n">
        <x:v>416</x:v>
      </x:c>
      <x:c r="E226" s="27" t="n">
        <x:v>0.52</x:v>
      </x:c>
    </x:row>
    <x:row r="227" ht="20" customHeight="1">
      <x:c r="A227" s="24" t="n">
        <x:v>218</x:v>
      </x:c>
      <x:c r="B227" s="25" t="str">
        <x:v>ARJUNA SURYA ATMAJA</x:v>
      </x:c>
      <x:c r="C227" s="25" t="str">
        <x:v>XII.7</x:v>
      </x:c>
      <x:c r="D227" s="26" t="n">
        <x:v>352</x:v>
      </x:c>
      <x:c r="E227" s="27" t="n">
        <x:v>0.44</x:v>
      </x:c>
    </x:row>
    <x:row r="228" ht="20" customHeight="1">
      <x:c r="A228" s="24" t="n">
        <x:v>219</x:v>
      </x:c>
      <x:c r="B228" s="25" t="str">
        <x:v>ATIKAH ZUHAIRO</x:v>
      </x:c>
      <x:c r="C228" s="25" t="str">
        <x:v>XII.7</x:v>
      </x:c>
      <x:c r="D228" s="26" t="n">
        <x:v>336</x:v>
      </x:c>
      <x:c r="E228" s="27" t="n">
        <x:v>0.42</x:v>
      </x:c>
    </x:row>
    <x:row r="229" ht="20" customHeight="1">
      <x:c r="A229" s="24" t="n">
        <x:v>220</x:v>
      </x:c>
      <x:c r="B229" s="25" t="str">
        <x:v>AULIA SHANZA RIZKIANA</x:v>
      </x:c>
      <x:c r="C229" s="25" t="str">
        <x:v>XII.7</x:v>
      </x:c>
      <x:c r="D229" s="26" t="n">
        <x:v>384</x:v>
      </x:c>
      <x:c r="E229" s="27" t="n">
        <x:v>0.48</x:v>
      </x:c>
    </x:row>
    <x:row r="230" ht="20" customHeight="1">
      <x:c r="A230" s="24" t="n">
        <x:v>221</x:v>
      </x:c>
      <x:c r="B230" s="25" t="str">
        <x:v>AZKA SATRIA NUGROHO</x:v>
      </x:c>
      <x:c r="C230" s="25" t="str">
        <x:v>XII.7</x:v>
      </x:c>
      <x:c r="D230" s="26" t="n">
        <x:v>240</x:v>
      </x:c>
      <x:c r="E230" s="27" t="n">
        <x:v>0.3</x:v>
      </x:c>
    </x:row>
    <x:row r="231" ht="20" customHeight="1">
      <x:c r="A231" s="24" t="n">
        <x:v>222</x:v>
      </x:c>
      <x:c r="B231" s="25" t="str">
        <x:v>BERLIANITI BALQIS</x:v>
      </x:c>
      <x:c r="C231" s="25" t="str">
        <x:v>XII.7</x:v>
      </x:c>
      <x:c r="D231" s="26" t="n">
        <x:v>416</x:v>
      </x:c>
      <x:c r="E231" s="27" t="n">
        <x:v>0.52</x:v>
      </x:c>
    </x:row>
    <x:row r="232" ht="20" customHeight="1">
      <x:c r="A232" s="24" t="n">
        <x:v>223</x:v>
      </x:c>
      <x:c r="B232" s="25" t="str">
        <x:v>CHIKA ARDINA RAYANI</x:v>
      </x:c>
      <x:c r="C232" s="25" t="str">
        <x:v>XII.7</x:v>
      </x:c>
      <x:c r="D232" s="26"/>
      <x:c r="E232" s="27"/>
    </x:row>
    <x:row r="233" ht="20" customHeight="1">
      <x:c r="A233" s="24" t="n">
        <x:v>224</x:v>
      </x:c>
      <x:c r="B233" s="25" t="str">
        <x:v>DINDA AISYAROCHMA SETYANINGRUM</x:v>
      </x:c>
      <x:c r="C233" s="25" t="str">
        <x:v>XII.7</x:v>
      </x:c>
      <x:c r="D233" s="26" t="n">
        <x:v>288</x:v>
      </x:c>
      <x:c r="E233" s="27" t="n">
        <x:v>0.36</x:v>
      </x:c>
    </x:row>
    <x:row r="234" ht="20" customHeight="1">
      <x:c r="A234" s="24" t="n">
        <x:v>225</x:v>
      </x:c>
      <x:c r="B234" s="25" t="str">
        <x:v>DWI SANDI SAPUTRA</x:v>
      </x:c>
      <x:c r="C234" s="25" t="str">
        <x:v>XII.7</x:v>
      </x:c>
      <x:c r="D234" s="26" t="n">
        <x:v>288</x:v>
      </x:c>
      <x:c r="E234" s="27" t="n">
        <x:v>0.36</x:v>
      </x:c>
    </x:row>
    <x:row r="235" ht="20" customHeight="1">
      <x:c r="A235" s="24" t="n">
        <x:v>226</x:v>
      </x:c>
      <x:c r="B235" s="25" t="str">
        <x:v>ELFAYA SYIFA MAULIDA</x:v>
      </x:c>
      <x:c r="C235" s="25" t="str">
        <x:v>XII.7</x:v>
      </x:c>
      <x:c r="D235" s="26" t="n">
        <x:v>576</x:v>
      </x:c>
      <x:c r="E235" s="27" t="n">
        <x:v>0.72</x:v>
      </x:c>
    </x:row>
    <x:row r="236" ht="20" customHeight="1">
      <x:c r="A236" s="24" t="n">
        <x:v>227</x:v>
      </x:c>
      <x:c r="B236" s="25" t="str">
        <x:v>GHAIDA AQILA ZAHRA</x:v>
      </x:c>
      <x:c r="C236" s="25" t="str">
        <x:v>XII.7</x:v>
      </x:c>
      <x:c r="D236" s="26" t="n">
        <x:v>384</x:v>
      </x:c>
      <x:c r="E236" s="27" t="n">
        <x:v>0.48</x:v>
      </x:c>
    </x:row>
    <x:row r="237" ht="20" customHeight="1">
      <x:c r="A237" s="24" t="n">
        <x:v>228</x:v>
      </x:c>
      <x:c r="B237" s="25" t="str">
        <x:v>HANDY PRABOWO</x:v>
      </x:c>
      <x:c r="C237" s="25" t="str">
        <x:v>XII.7</x:v>
      </x:c>
      <x:c r="D237" s="26" t="n">
        <x:v>176</x:v>
      </x:c>
      <x:c r="E237" s="27" t="n">
        <x:v>0.22</x:v>
      </x:c>
    </x:row>
    <x:row r="238" ht="20" customHeight="1">
      <x:c r="A238" s="24" t="n">
        <x:v>229</x:v>
      </x:c>
      <x:c r="B238" s="25" t="str">
        <x:v>ISA NAJIHAH SALMA</x:v>
      </x:c>
      <x:c r="C238" s="25" t="str">
        <x:v>XII.7</x:v>
      </x:c>
      <x:c r="D238" s="26" t="n">
        <x:v>304</x:v>
      </x:c>
      <x:c r="E238" s="27" t="n">
        <x:v>0.38</x:v>
      </x:c>
    </x:row>
    <x:row r="239" ht="20" customHeight="1">
      <x:c r="A239" s="24" t="n">
        <x:v>230</x:v>
      </x:c>
      <x:c r="B239" s="25" t="str">
        <x:v>JOICE FARHAN ADMAJA</x:v>
      </x:c>
      <x:c r="C239" s="25" t="str">
        <x:v>XII.7</x:v>
      </x:c>
      <x:c r="D239" s="26" t="n">
        <x:v>160</x:v>
      </x:c>
      <x:c r="E239" s="27" t="n">
        <x:v>0.2</x:v>
      </x:c>
    </x:row>
    <x:row r="240" ht="20" customHeight="1">
      <x:c r="A240" s="24" t="n">
        <x:v>231</x:v>
      </x:c>
      <x:c r="B240" s="25" t="str">
        <x:v>LESTARI</x:v>
      </x:c>
      <x:c r="C240" s="25" t="str">
        <x:v>XII.7</x:v>
      </x:c>
      <x:c r="D240" s="26" t="n">
        <x:v>368</x:v>
      </x:c>
      <x:c r="E240" s="27" t="n">
        <x:v>0.46</x:v>
      </x:c>
    </x:row>
    <x:row r="241" ht="20" customHeight="1">
      <x:c r="A241" s="24" t="n">
        <x:v>232</x:v>
      </x:c>
      <x:c r="B241" s="25" t="str">
        <x:v>MAULANA AKMAL KHAIRULLAH</x:v>
      </x:c>
      <x:c r="C241" s="25" t="str">
        <x:v>XII.7</x:v>
      </x:c>
      <x:c r="D241" s="26" t="n">
        <x:v>256</x:v>
      </x:c>
      <x:c r="E241" s="27" t="n">
        <x:v>0.32</x:v>
      </x:c>
    </x:row>
    <x:row r="242" ht="20" customHeight="1">
      <x:c r="A242" s="24" t="n">
        <x:v>233</x:v>
      </x:c>
      <x:c r="B242" s="25" t="str">
        <x:v>MOCHAMMAD DAFFA MAULANA</x:v>
      </x:c>
      <x:c r="C242" s="25" t="str">
        <x:v>XII.7</x:v>
      </x:c>
      <x:c r="D242" s="26" t="n">
        <x:v>400</x:v>
      </x:c>
      <x:c r="E242" s="27" t="n">
        <x:v>0.5</x:v>
      </x:c>
    </x:row>
    <x:row r="243" ht="20" customHeight="1">
      <x:c r="A243" s="24" t="n">
        <x:v>234</x:v>
      </x:c>
      <x:c r="B243" s="25" t="str">
        <x:v>MUHAMMAD AKBAR KUSUMA DHIANDRA</x:v>
      </x:c>
      <x:c r="C243" s="25" t="str">
        <x:v>XII.7</x:v>
      </x:c>
      <x:c r="D243" s="26" t="n">
        <x:v>528</x:v>
      </x:c>
      <x:c r="E243" s="27" t="n">
        <x:v>0.66</x:v>
      </x:c>
    </x:row>
    <x:row r="244" ht="20" customHeight="1">
      <x:c r="A244" s="24" t="n">
        <x:v>235</x:v>
      </x:c>
      <x:c r="B244" s="25" t="str">
        <x:v>MUHAMMAD NAUFAL ANGGA PRADITA</x:v>
      </x:c>
      <x:c r="C244" s="25" t="str">
        <x:v>XII.7</x:v>
      </x:c>
      <x:c r="D244" s="26" t="n">
        <x:v>352</x:v>
      </x:c>
      <x:c r="E244" s="27" t="n">
        <x:v>0.44</x:v>
      </x:c>
    </x:row>
    <x:row r="245" ht="20" customHeight="1">
      <x:c r="A245" s="24" t="n">
        <x:v>236</x:v>
      </x:c>
      <x:c r="B245" s="25" t="str">
        <x:v>NAILA NUR ROFIQOH</x:v>
      </x:c>
      <x:c r="C245" s="25" t="str">
        <x:v>XII.7</x:v>
      </x:c>
      <x:c r="D245" s="26" t="n">
        <x:v>304</x:v>
      </x:c>
      <x:c r="E245" s="27" t="n">
        <x:v>0.38</x:v>
      </x:c>
    </x:row>
    <x:row r="246" ht="20" customHeight="1">
      <x:c r="A246" s="24" t="n">
        <x:v>237</x:v>
      </x:c>
      <x:c r="B246" s="25" t="str">
        <x:v>PAMBAYUN RETNO HAPSARI</x:v>
      </x:c>
      <x:c r="C246" s="25" t="str">
        <x:v>XII.7</x:v>
      </x:c>
      <x:c r="D246" s="26" t="n">
        <x:v>304</x:v>
      </x:c>
      <x:c r="E246" s="27" t="n">
        <x:v>0.38</x:v>
      </x:c>
    </x:row>
    <x:row r="247" ht="20" customHeight="1">
      <x:c r="A247" s="24" t="n">
        <x:v>238</x:v>
      </x:c>
      <x:c r="B247" s="25" t="str">
        <x:v>PUSPA DYTA SAKINA IMAMA</x:v>
      </x:c>
      <x:c r="C247" s="25" t="str">
        <x:v>XII.7</x:v>
      </x:c>
      <x:c r="D247" s="26" t="n">
        <x:v>224</x:v>
      </x:c>
      <x:c r="E247" s="27" t="n">
        <x:v>0.28</x:v>
      </x:c>
    </x:row>
    <x:row r="248" ht="20" customHeight="1">
      <x:c r="A248" s="24" t="n">
        <x:v>239</x:v>
      </x:c>
      <x:c r="B248" s="25" t="str">
        <x:v>RENI AGUSTIN NURUL MAWADAH</x:v>
      </x:c>
      <x:c r="C248" s="25" t="str">
        <x:v>XII.7</x:v>
      </x:c>
      <x:c r="D248" s="26" t="n">
        <x:v>352</x:v>
      </x:c>
      <x:c r="E248" s="27" t="n">
        <x:v>0.44</x:v>
      </x:c>
    </x:row>
    <x:row r="249" ht="20" customHeight="1">
      <x:c r="A249" s="24" t="n">
        <x:v>240</x:v>
      </x:c>
      <x:c r="B249" s="25" t="str">
        <x:v>ROSA FERI KHOIRUNNISA</x:v>
      </x:c>
      <x:c r="C249" s="25" t="str">
        <x:v>XII.7</x:v>
      </x:c>
      <x:c r="D249" s="26" t="n">
        <x:v>320</x:v>
      </x:c>
      <x:c r="E249" s="27" t="n">
        <x:v>0.4</x:v>
      </x:c>
    </x:row>
    <x:row r="250" ht="20" customHeight="1">
      <x:c r="A250" s="24" t="n">
        <x:v>241</x:v>
      </x:c>
      <x:c r="B250" s="25" t="str">
        <x:v>SALMA SALSABILA</x:v>
      </x:c>
      <x:c r="C250" s="25" t="str">
        <x:v>XII.7</x:v>
      </x:c>
      <x:c r="D250" s="26" t="n">
        <x:v>272</x:v>
      </x:c>
      <x:c r="E250" s="27" t="n">
        <x:v>0.34</x:v>
      </x:c>
    </x:row>
    <x:row r="251" ht="20" customHeight="1">
      <x:c r="A251" s="24" t="n">
        <x:v>242</x:v>
      </x:c>
      <x:c r="B251" s="25" t="str">
        <x:v>SIFA NUR ALDIANSYAH</x:v>
      </x:c>
      <x:c r="C251" s="25" t="str">
        <x:v>XII.7</x:v>
      </x:c>
      <x:c r="D251" s="26" t="n">
        <x:v>352</x:v>
      </x:c>
      <x:c r="E251" s="27" t="n">
        <x:v>0.44</x:v>
      </x:c>
    </x:row>
    <x:row r="252" ht="20" customHeight="1">
      <x:c r="A252" s="24" t="n">
        <x:v>243</x:v>
      </x:c>
      <x:c r="B252" s="25" t="str">
        <x:v>TALITHA NADHIF</x:v>
      </x:c>
      <x:c r="C252" s="25" t="str">
        <x:v>XII.7</x:v>
      </x:c>
      <x:c r="D252" s="26" t="n">
        <x:v>176</x:v>
      </x:c>
      <x:c r="E252" s="27" t="n">
        <x:v>0.22</x:v>
      </x:c>
    </x:row>
    <x:row r="253" ht="20" customHeight="1">
      <x:c r="A253" s="24" t="n">
        <x:v>244</x:v>
      </x:c>
      <x:c r="B253" s="25" t="str">
        <x:v>VALENTINO AGNUS HANDIAWAN</x:v>
      </x:c>
      <x:c r="C253" s="25" t="str">
        <x:v>XII.7</x:v>
      </x:c>
      <x:c r="D253" s="26" t="n">
        <x:v>352</x:v>
      </x:c>
      <x:c r="E253" s="27" t="n">
        <x:v>0.44</x:v>
      </x:c>
    </x:row>
    <x:row r="254" ht="20" customHeight="1">
      <x:c r="A254" s="24" t="n">
        <x:v>245</x:v>
      </x:c>
      <x:c r="B254" s="25" t="str">
        <x:v>YONATHAN AGUSTI WIDYANTORO</x:v>
      </x:c>
      <x:c r="C254" s="25" t="str">
        <x:v>XII.7</x:v>
      </x:c>
      <x:c r="D254" s="26" t="n">
        <x:v>224</x:v>
      </x:c>
      <x:c r="E254" s="27" t="n">
        <x:v>0.28</x:v>
      </x:c>
    </x:row>
    <x:row r="255" ht="20" customHeight="1">
      <x:c r="A255" s="24" t="n">
        <x:v>246</x:v>
      </x:c>
      <x:c r="B255" s="25" t="str">
        <x:v>ZAHRA NUR ALIYA DHAMAYANTI</x:v>
      </x:c>
      <x:c r="C255" s="25" t="str">
        <x:v>XII.7</x:v>
      </x:c>
      <x:c r="D255" s="26" t="n">
        <x:v>352</x:v>
      </x:c>
      <x:c r="E255" s="27" t="n">
        <x:v>0.44</x:v>
      </x:c>
    </x:row>
    <x:row r="256" ht="20" customHeight="1">
      <x:c r="A256" s="24" t="n">
        <x:v>247</x:v>
      </x:c>
      <x:c r="B256" s="25" t="str">
        <x:v>ZALFA SEPTACESARA CAHYADINATA RAMADHANI</x:v>
      </x:c>
      <x:c r="C256" s="25" t="str">
        <x:v>XII.7</x:v>
      </x:c>
      <x:c r="D256" s="26" t="n">
        <x:v>400</x:v>
      </x:c>
      <x:c r="E256" s="27" t="n">
        <x:v>0.5</x:v>
      </x:c>
    </x:row>
    <x:row r="257" ht="20" customHeight="1">
      <x:c r="A257" s="24" t="n">
        <x:v>248</x:v>
      </x:c>
      <x:c r="B257" s="25" t="str">
        <x:v>ZELDA NAUZABIL PUJA</x:v>
      </x:c>
      <x:c r="C257" s="25" t="str">
        <x:v>XII.7</x:v>
      </x:c>
      <x:c r="D257" s="26" t="n">
        <x:v>416</x:v>
      </x:c>
      <x:c r="E257" s="27" t="n">
        <x:v>0.52</x:v>
      </x:c>
    </x:row>
    <x:row r="258" ht="20" customHeight="1">
      <x:c r="A258" s="24" t="n">
        <x:v>249</x:v>
      </x:c>
      <x:c r="B258" s="25" t="str">
        <x:v>ZELNA NAUZABIL PUJA</x:v>
      </x:c>
      <x:c r="C258" s="25" t="str">
        <x:v>XII.7</x:v>
      </x:c>
      <x:c r="D258" s="26" t="n">
        <x:v>432</x:v>
      </x:c>
      <x:c r="E258" s="27" t="n">
        <x:v>0.54</x:v>
      </x:c>
    </x:row>
    <x:row r="259" ht="20" customHeight="1">
      <x:c r="A259" s="24" t="n">
        <x:v>250</x:v>
      </x:c>
      <x:c r="B259" s="25" t="str">
        <x:v>ABDILLAH ARKAN ARYAGUNA</x:v>
      </x:c>
      <x:c r="C259" s="25" t="str">
        <x:v>XII.8</x:v>
      </x:c>
      <x:c r="D259" s="26" t="n">
        <x:v>272</x:v>
      </x:c>
      <x:c r="E259" s="27" t="n">
        <x:v>0.34</x:v>
      </x:c>
    </x:row>
    <x:row r="260" ht="20" customHeight="1">
      <x:c r="A260" s="24" t="n">
        <x:v>251</x:v>
      </x:c>
      <x:c r="B260" s="25" t="str">
        <x:v>AHMAD WAFFIQ WILDHANI</x:v>
      </x:c>
      <x:c r="C260" s="25" t="str">
        <x:v>XII.8</x:v>
      </x:c>
      <x:c r="D260" s="26" t="n">
        <x:v>368</x:v>
      </x:c>
      <x:c r="E260" s="27" t="n">
        <x:v>0.46</x:v>
      </x:c>
    </x:row>
    <x:row r="261" ht="20" customHeight="1">
      <x:c r="A261" s="24" t="n">
        <x:v>252</x:v>
      </x:c>
      <x:c r="B261" s="25" t="str">
        <x:v>AKMAL ALPHERATZ ARSANTRA</x:v>
      </x:c>
      <x:c r="C261" s="25" t="str">
        <x:v>XII.8</x:v>
      </x:c>
      <x:c r="D261" s="26" t="n">
        <x:v>192</x:v>
      </x:c>
      <x:c r="E261" s="27" t="n">
        <x:v>0.24</x:v>
      </x:c>
    </x:row>
    <x:row r="262" ht="20" customHeight="1">
      <x:c r="A262" s="24" t="n">
        <x:v>253</x:v>
      </x:c>
      <x:c r="B262" s="25" t="str">
        <x:v>ALDA MUFLIHATUN NI'MAH</x:v>
      </x:c>
      <x:c r="C262" s="25" t="str">
        <x:v>XII.8</x:v>
      </x:c>
      <x:c r="D262" s="26" t="n">
        <x:v>352</x:v>
      </x:c>
      <x:c r="E262" s="27" t="n">
        <x:v>0.44</x:v>
      </x:c>
    </x:row>
    <x:row r="263" ht="20" customHeight="1">
      <x:c r="A263" s="24" t="n">
        <x:v>254</x:v>
      </x:c>
      <x:c r="B263" s="25" t="str">
        <x:v>ALFARTUS JOSEPH ENDARYONO</x:v>
      </x:c>
      <x:c r="C263" s="25" t="str">
        <x:v>XII.8</x:v>
      </x:c>
      <x:c r="D263" s="26"/>
      <x:c r="E263" s="27"/>
    </x:row>
    <x:row r="264" ht="20" customHeight="1">
      <x:c r="A264" s="24" t="n">
        <x:v>255</x:v>
      </x:c>
      <x:c r="B264" s="25" t="str">
        <x:v>ALMA PUTRI RIZKA APRILIANI</x:v>
      </x:c>
      <x:c r="C264" s="25" t="str">
        <x:v>XII.8</x:v>
      </x:c>
      <x:c r="D264" s="26" t="n">
        <x:v>352</x:v>
      </x:c>
      <x:c r="E264" s="27" t="n">
        <x:v>0.44</x:v>
      </x:c>
    </x:row>
    <x:row r="265" ht="20" customHeight="1">
      <x:c r="A265" s="24" t="n">
        <x:v>256</x:v>
      </x:c>
      <x:c r="B265" s="25" t="str">
        <x:v>ANDIKA YUSUF PUTRAJAYA</x:v>
      </x:c>
      <x:c r="C265" s="25" t="str">
        <x:v>XII.8</x:v>
      </x:c>
      <x:c r="D265" s="26" t="n">
        <x:v>144</x:v>
      </x:c>
      <x:c r="E265" s="27" t="n">
        <x:v>0.18</x:v>
      </x:c>
    </x:row>
    <x:row r="266" ht="20" customHeight="1">
      <x:c r="A266" s="24" t="n">
        <x:v>257</x:v>
      </x:c>
      <x:c r="B266" s="25" t="str">
        <x:v>ANITA SALSABELLA</x:v>
      </x:c>
      <x:c r="C266" s="25" t="str">
        <x:v>XII.8</x:v>
      </x:c>
      <x:c r="D266" s="26" t="n">
        <x:v>176</x:v>
      </x:c>
      <x:c r="E266" s="27" t="n">
        <x:v>0.22</x:v>
      </x:c>
    </x:row>
    <x:row r="267" ht="20" customHeight="1">
      <x:c r="A267" s="24" t="n">
        <x:v>258</x:v>
      </x:c>
      <x:c r="B267" s="25" t="str">
        <x:v>ARYA ERLINGGA PERMADI</x:v>
      </x:c>
      <x:c r="C267" s="25" t="str">
        <x:v>XII.8</x:v>
      </x:c>
      <x:c r="D267" s="26" t="n">
        <x:v>416</x:v>
      </x:c>
      <x:c r="E267" s="27" t="n">
        <x:v>0.52</x:v>
      </x:c>
    </x:row>
    <x:row r="268" ht="20" customHeight="1">
      <x:c r="A268" s="24" t="n">
        <x:v>259</x:v>
      </x:c>
      <x:c r="B268" s="25" t="str">
        <x:v>CAHAYA DINI FAKHRIYA HERYNA</x:v>
      </x:c>
      <x:c r="C268" s="25" t="str">
        <x:v>XII.8</x:v>
      </x:c>
      <x:c r="D268" s="26" t="n">
        <x:v>512</x:v>
      </x:c>
      <x:c r="E268" s="27" t="n">
        <x:v>0.64</x:v>
      </x:c>
    </x:row>
    <x:row r="269" ht="20" customHeight="1">
      <x:c r="A269" s="24" t="n">
        <x:v>260</x:v>
      </x:c>
      <x:c r="B269" s="25" t="str">
        <x:v>CLARRIZA ELLENA SOEPARI</x:v>
      </x:c>
      <x:c r="C269" s="25" t="str">
        <x:v>XII.8</x:v>
      </x:c>
      <x:c r="D269" s="26" t="n">
        <x:v>400</x:v>
      </x:c>
      <x:c r="E269" s="27" t="n">
        <x:v>0.5</x:v>
      </x:c>
    </x:row>
    <x:row r="270" ht="20" customHeight="1">
      <x:c r="A270" s="24" t="n">
        <x:v>261</x:v>
      </x:c>
      <x:c r="B270" s="25" t="str">
        <x:v>ERIC RAMDHAN DWI PANGGO</x:v>
      </x:c>
      <x:c r="C270" s="25" t="str">
        <x:v>XII.8</x:v>
      </x:c>
      <x:c r="D270" s="26" t="n">
        <x:v>160</x:v>
      </x:c>
      <x:c r="E270" s="27" t="n">
        <x:v>0.2</x:v>
      </x:c>
    </x:row>
    <x:row r="271" ht="20" customHeight="1">
      <x:c r="A271" s="24" t="n">
        <x:v>262</x:v>
      </x:c>
      <x:c r="B271" s="25" t="str">
        <x:v>EVA DIANA SAPUTRI</x:v>
      </x:c>
      <x:c r="C271" s="25" t="str">
        <x:v>XII.8</x:v>
      </x:c>
      <x:c r="D271" s="26" t="n">
        <x:v>304</x:v>
      </x:c>
      <x:c r="E271" s="27" t="n">
        <x:v>0.38</x:v>
      </x:c>
    </x:row>
    <x:row r="272" ht="20" customHeight="1">
      <x:c r="A272" s="24" t="n">
        <x:v>263</x:v>
      </x:c>
      <x:c r="B272" s="25" t="str">
        <x:v>HAZEL JOVAN MILANO</x:v>
      </x:c>
      <x:c r="C272" s="25" t="str">
        <x:v>XII.8</x:v>
      </x:c>
      <x:c r="D272" s="26" t="n">
        <x:v>368</x:v>
      </x:c>
      <x:c r="E272" s="27" t="n">
        <x:v>0.46</x:v>
      </x:c>
    </x:row>
    <x:row r="273" ht="20" customHeight="1">
      <x:c r="A273" s="24" t="n">
        <x:v>264</x:v>
      </x:c>
      <x:c r="B273" s="25" t="str">
        <x:v>IKA FATIMATUZ ZAHRO</x:v>
      </x:c>
      <x:c r="C273" s="25" t="str">
        <x:v>XII.8</x:v>
      </x:c>
      <x:c r="D273" s="26" t="n">
        <x:v>384</x:v>
      </x:c>
      <x:c r="E273" s="27" t="n">
        <x:v>0.48</x:v>
      </x:c>
    </x:row>
    <x:row r="274" ht="20" customHeight="1">
      <x:c r="A274" s="24" t="n">
        <x:v>265</x:v>
      </x:c>
      <x:c r="B274" s="25" t="str">
        <x:v>ILHAM PRADITA PUTRA PRATAMA</x:v>
      </x:c>
      <x:c r="C274" s="25" t="str">
        <x:v>XII.8</x:v>
      </x:c>
      <x:c r="D274" s="26" t="n">
        <x:v>336</x:v>
      </x:c>
      <x:c r="E274" s="27" t="n">
        <x:v>0.42</x:v>
      </x:c>
    </x:row>
    <x:row r="275" ht="20" customHeight="1">
      <x:c r="A275" s="24" t="n">
        <x:v>266</x:v>
      </x:c>
      <x:c r="B275" s="25" t="str">
        <x:v>KAILA TSABITA ZAKARIA</x:v>
      </x:c>
      <x:c r="C275" s="25" t="str">
        <x:v>XII.8</x:v>
      </x:c>
      <x:c r="D275" s="26" t="n">
        <x:v>224</x:v>
      </x:c>
      <x:c r="E275" s="27" t="n">
        <x:v>0.28</x:v>
      </x:c>
    </x:row>
    <x:row r="276" ht="20" customHeight="1">
      <x:c r="A276" s="24" t="n">
        <x:v>267</x:v>
      </x:c>
      <x:c r="B276" s="25" t="str">
        <x:v>KHARISMA RENITA DIANDRA PUTRI KASIH</x:v>
      </x:c>
      <x:c r="C276" s="25" t="str">
        <x:v>XII.8</x:v>
      </x:c>
      <x:c r="D276" s="26" t="n">
        <x:v>256</x:v>
      </x:c>
      <x:c r="E276" s="27" t="n">
        <x:v>0.32</x:v>
      </x:c>
    </x:row>
    <x:row r="277" ht="20" customHeight="1">
      <x:c r="A277" s="24" t="n">
        <x:v>268</x:v>
      </x:c>
      <x:c r="B277" s="25" t="str">
        <x:v>KHOLIFAH NUR FITRIA</x:v>
      </x:c>
      <x:c r="C277" s="25" t="str">
        <x:v>XII.8</x:v>
      </x:c>
      <x:c r="D277" s="26" t="n">
        <x:v>288</x:v>
      </x:c>
      <x:c r="E277" s="27" t="n">
        <x:v>0.36</x:v>
      </x:c>
    </x:row>
    <x:row r="278" ht="20" customHeight="1">
      <x:c r="A278" s="24" t="n">
        <x:v>269</x:v>
      </x:c>
      <x:c r="B278" s="25" t="str">
        <x:v>MUHAMMAD MONDAFIANO RIZKI ADITYA</x:v>
      </x:c>
      <x:c r="C278" s="25" t="str">
        <x:v>XII.8</x:v>
      </x:c>
      <x:c r="D278" s="26" t="n">
        <x:v>416</x:v>
      </x:c>
      <x:c r="E278" s="27" t="n">
        <x:v>0.52</x:v>
      </x:c>
    </x:row>
    <x:row r="279" ht="20" customHeight="1">
      <x:c r="A279" s="24" t="n">
        <x:v>270</x:v>
      </x:c>
      <x:c r="B279" s="25" t="str">
        <x:v>MULLA MUHAMMAD SHAQUILLE LANGGA</x:v>
      </x:c>
      <x:c r="C279" s="25" t="str">
        <x:v>XII.8</x:v>
      </x:c>
      <x:c r="D279" s="26" t="n">
        <x:v>256</x:v>
      </x:c>
      <x:c r="E279" s="27" t="n">
        <x:v>0.32</x:v>
      </x:c>
    </x:row>
    <x:row r="280" ht="20" customHeight="1">
      <x:c r="A280" s="24" t="n">
        <x:v>271</x:v>
      </x:c>
      <x:c r="B280" s="25" t="str">
        <x:v>NADIFA DITO HIBRAMOVIC</x:v>
      </x:c>
      <x:c r="C280" s="25" t="str">
        <x:v>XII.8</x:v>
      </x:c>
      <x:c r="D280" s="26" t="n">
        <x:v>240</x:v>
      </x:c>
      <x:c r="E280" s="27" t="n">
        <x:v>0.3</x:v>
      </x:c>
    </x:row>
    <x:row r="281" ht="20" customHeight="1">
      <x:c r="A281" s="24" t="n">
        <x:v>272</x:v>
      </x:c>
      <x:c r="B281" s="25" t="str">
        <x:v>NISRINA ZALFA HUWAIDA</x:v>
      </x:c>
      <x:c r="C281" s="25" t="str">
        <x:v>XII.8</x:v>
      </x:c>
      <x:c r="D281" s="26" t="n">
        <x:v>192</x:v>
      </x:c>
      <x:c r="E281" s="27" t="n">
        <x:v>0.24</x:v>
      </x:c>
    </x:row>
    <x:row r="282" ht="20" customHeight="1">
      <x:c r="A282" s="24" t="n">
        <x:v>273</x:v>
      </x:c>
      <x:c r="B282" s="25" t="str">
        <x:v>NOVA DITHYA FAHRI KUSUMA</x:v>
      </x:c>
      <x:c r="C282" s="25" t="str">
        <x:v>XII.8</x:v>
      </x:c>
      <x:c r="D282" s="26" t="n">
        <x:v>432</x:v>
      </x:c>
      <x:c r="E282" s="27" t="n">
        <x:v>0.54</x:v>
      </x:c>
    </x:row>
    <x:row r="283" ht="20" customHeight="1">
      <x:c r="A283" s="24" t="n">
        <x:v>274</x:v>
      </x:c>
      <x:c r="B283" s="25" t="str">
        <x:v>NURIKA AGUSTI PUTRI</x:v>
      </x:c>
      <x:c r="C283" s="25" t="str">
        <x:v>XII.8</x:v>
      </x:c>
      <x:c r="D283" s="26" t="n">
        <x:v>480</x:v>
      </x:c>
      <x:c r="E283" s="27" t="n">
        <x:v>0.6</x:v>
      </x:c>
    </x:row>
    <x:row r="284" ht="20" customHeight="1">
      <x:c r="A284" s="24" t="n">
        <x:v>275</x:v>
      </x:c>
      <x:c r="B284" s="25" t="str">
        <x:v>NURUL SRIWAHYUNI</x:v>
      </x:c>
      <x:c r="C284" s="25" t="str">
        <x:v>XII.8</x:v>
      </x:c>
      <x:c r="D284" s="26" t="n">
        <x:v>256</x:v>
      </x:c>
      <x:c r="E284" s="27" t="n">
        <x:v>0.32</x:v>
      </x:c>
    </x:row>
    <x:row r="285" ht="20" customHeight="1">
      <x:c r="A285" s="24" t="n">
        <x:v>276</x:v>
      </x:c>
      <x:c r="B285" s="25" t="str">
        <x:v>PALUPI INDRASWARI</x:v>
      </x:c>
      <x:c r="C285" s="25" t="str">
        <x:v>XII.8</x:v>
      </x:c>
      <x:c r="D285" s="26" t="n">
        <x:v>176</x:v>
      </x:c>
      <x:c r="E285" s="27" t="n">
        <x:v>0.22</x:v>
      </x:c>
    </x:row>
    <x:row r="286" ht="20" customHeight="1">
      <x:c r="A286" s="24" t="n">
        <x:v>277</x:v>
      </x:c>
      <x:c r="B286" s="25" t="str">
        <x:v>RANITA DUWI LESTARI</x:v>
      </x:c>
      <x:c r="C286" s="25" t="str">
        <x:v>XII.8</x:v>
      </x:c>
      <x:c r="D286" s="26" t="n">
        <x:v>288</x:v>
      </x:c>
      <x:c r="E286" s="27" t="n">
        <x:v>0.36</x:v>
      </x:c>
    </x:row>
    <x:row r="287" ht="20" customHeight="1">
      <x:c r="A287" s="24" t="n">
        <x:v>278</x:v>
      </x:c>
      <x:c r="B287" s="25" t="str">
        <x:v>RAYA ANJANA PUTRI</x:v>
      </x:c>
      <x:c r="C287" s="25" t="str">
        <x:v>XII.8</x:v>
      </x:c>
      <x:c r="D287" s="26" t="n">
        <x:v>480</x:v>
      </x:c>
      <x:c r="E287" s="27" t="n">
        <x:v>0.6</x:v>
      </x:c>
    </x:row>
    <x:row r="288" ht="20" customHeight="1">
      <x:c r="A288" s="24" t="n">
        <x:v>279</x:v>
      </x:c>
      <x:c r="B288" s="25" t="str">
        <x:v>ROIHATUL AZKIYAH</x:v>
      </x:c>
      <x:c r="C288" s="25" t="str">
        <x:v>XII.8</x:v>
      </x:c>
      <x:c r="D288" s="26" t="n">
        <x:v>528</x:v>
      </x:c>
      <x:c r="E288" s="27" t="n">
        <x:v>0.66</x:v>
      </x:c>
    </x:row>
    <x:row r="289" ht="20" customHeight="1">
      <x:c r="A289" s="24" t="n">
        <x:v>280</x:v>
      </x:c>
      <x:c r="B289" s="25" t="str">
        <x:v>ROSALINDA ANGGUN DWI RYZKA</x:v>
      </x:c>
      <x:c r="C289" s="25" t="str">
        <x:v>XII.8</x:v>
      </x:c>
      <x:c r="D289" s="26" t="n">
        <x:v>240</x:v>
      </x:c>
      <x:c r="E289" s="27" t="n">
        <x:v>0.3</x:v>
      </x:c>
    </x:row>
    <x:row r="290" ht="20" customHeight="1">
      <x:c r="A290" s="24" t="n">
        <x:v>281</x:v>
      </x:c>
      <x:c r="B290" s="25" t="str">
        <x:v>SHOFIYAH NIHAYATUL MAHMUDAH</x:v>
      </x:c>
      <x:c r="C290" s="25" t="str">
        <x:v>XII.8</x:v>
      </x:c>
      <x:c r="D290" s="26" t="n">
        <x:v>192</x:v>
      </x:c>
      <x:c r="E290" s="27" t="n">
        <x:v>0.24</x:v>
      </x:c>
    </x:row>
    <x:row r="291" ht="20" customHeight="1">
      <x:c r="A291" s="24" t="n">
        <x:v>282</x:v>
      </x:c>
      <x:c r="B291" s="25" t="str">
        <x:v>SITIA NINGRUM</x:v>
      </x:c>
      <x:c r="C291" s="25" t="str">
        <x:v>XII.8</x:v>
      </x:c>
      <x:c r="D291" s="26" t="n">
        <x:v>352</x:v>
      </x:c>
      <x:c r="E291" s="27" t="n">
        <x:v>0.44</x:v>
      </x:c>
    </x:row>
    <x:row r="292" ht="20" customHeight="1">
      <x:c r="A292" s="24" t="n">
        <x:v>283</x:v>
      </x:c>
      <x:c r="B292" s="25" t="str">
        <x:v>SYAFAATUL UDZMA</x:v>
      </x:c>
      <x:c r="C292" s="25" t="str">
        <x:v>XII.8</x:v>
      </x:c>
      <x:c r="D292" s="26" t="n">
        <x:v>512</x:v>
      </x:c>
      <x:c r="E292" s="27" t="n">
        <x:v>0.64</x:v>
      </x:c>
    </x:row>
    <x:row r="293" ht="20" customHeight="1">
      <x:c r="A293" s="24" t="n">
        <x:v>284</x:v>
      </x:c>
      <x:c r="B293" s="25" t="str">
        <x:v>TALITHA YUSHFA MAULIDYA RAHMAN</x:v>
      </x:c>
      <x:c r="C293" s="25" t="str">
        <x:v>XII.8</x:v>
      </x:c>
      <x:c r="D293" s="26" t="n">
        <x:v>240</x:v>
      </x:c>
      <x:c r="E293" s="27" t="n">
        <x:v>0.3</x:v>
      </x:c>
    </x:row>
    <x:row r="294" ht="20" customHeight="1">
      <x:c r="A294" s="24" t="n">
        <x:v>285</x:v>
      </x:c>
      <x:c r="B294" s="25" t="str">
        <x:v>ADRA ARIBAH TAQIYYAH</x:v>
      </x:c>
      <x:c r="C294" s="25" t="str">
        <x:v>XII.9</x:v>
      </x:c>
      <x:c r="D294" s="26" t="n">
        <x:v>336</x:v>
      </x:c>
      <x:c r="E294" s="27" t="n">
        <x:v>0.42</x:v>
      </x:c>
    </x:row>
    <x:row r="295" ht="20" customHeight="1">
      <x:c r="A295" s="24" t="n">
        <x:v>286</x:v>
      </x:c>
      <x:c r="B295" s="25" t="str">
        <x:v>AGUSTINA MEDIKAWATI</x:v>
      </x:c>
      <x:c r="C295" s="25" t="str">
        <x:v>XII.9</x:v>
      </x:c>
      <x:c r="D295" s="26" t="n">
        <x:v>496</x:v>
      </x:c>
      <x:c r="E295" s="27" t="n">
        <x:v>0.62</x:v>
      </x:c>
    </x:row>
    <x:row r="296" ht="20" customHeight="1">
      <x:c r="A296" s="24" t="n">
        <x:v>287</x:v>
      </x:c>
      <x:c r="B296" s="25" t="str">
        <x:v>AHMAD FAREL DIYANSHAH</x:v>
      </x:c>
      <x:c r="C296" s="25" t="str">
        <x:v>XII.9</x:v>
      </x:c>
      <x:c r="D296" s="26" t="n">
        <x:v>128</x:v>
      </x:c>
      <x:c r="E296" s="27" t="n">
        <x:v>0.16</x:v>
      </x:c>
    </x:row>
    <x:row r="297" ht="20" customHeight="1">
      <x:c r="A297" s="24" t="n">
        <x:v>288</x:v>
      </x:c>
      <x:c r="B297" s="25" t="str">
        <x:v>ALFIFINDA DAFIS CAHYONO</x:v>
      </x:c>
      <x:c r="C297" s="25" t="str">
        <x:v>XII.9</x:v>
      </x:c>
      <x:c r="D297" s="26" t="n">
        <x:v>528</x:v>
      </x:c>
      <x:c r="E297" s="27" t="n">
        <x:v>0.66</x:v>
      </x:c>
    </x:row>
    <x:row r="298" ht="20" customHeight="1">
      <x:c r="A298" s="24" t="n">
        <x:v>289</x:v>
      </x:c>
      <x:c r="B298" s="25" t="str">
        <x:v>AURORA DYAH AYU PERTIWI</x:v>
      </x:c>
      <x:c r="C298" s="25" t="str">
        <x:v>XII.9</x:v>
      </x:c>
      <x:c r="D298" s="26" t="n">
        <x:v>304</x:v>
      </x:c>
      <x:c r="E298" s="27" t="n">
        <x:v>0.38</x:v>
      </x:c>
    </x:row>
    <x:row r="299" ht="20" customHeight="1">
      <x:c r="A299" s="24" t="n">
        <x:v>290</x:v>
      </x:c>
      <x:c r="B299" s="25" t="str">
        <x:v>AZZAHRA PERMATA ANDIN</x:v>
      </x:c>
      <x:c r="C299" s="25" t="str">
        <x:v>XII.9</x:v>
      </x:c>
      <x:c r="D299" s="26" t="n">
        <x:v>224</x:v>
      </x:c>
      <x:c r="E299" s="27" t="n">
        <x:v>0.28</x:v>
      </x:c>
    </x:row>
    <x:row r="300" ht="20" customHeight="1">
      <x:c r="A300" s="24" t="n">
        <x:v>291</x:v>
      </x:c>
      <x:c r="B300" s="25" t="str">
        <x:v>CHELSEA HELN INSANI</x:v>
      </x:c>
      <x:c r="C300" s="25" t="str">
        <x:v>XII.9</x:v>
      </x:c>
      <x:c r="D300" s="26" t="n">
        <x:v>288</x:v>
      </x:c>
      <x:c r="E300" s="27" t="n">
        <x:v>0.36</x:v>
      </x:c>
    </x:row>
    <x:row r="301" ht="20" customHeight="1">
      <x:c r="A301" s="24" t="n">
        <x:v>292</x:v>
      </x:c>
      <x:c r="B301" s="25" t="str">
        <x:v>DAFFA DANUARTHA</x:v>
      </x:c>
      <x:c r="C301" s="25" t="str">
        <x:v>XII.9</x:v>
      </x:c>
      <x:c r="D301" s="26" t="n">
        <x:v>448</x:v>
      </x:c>
      <x:c r="E301" s="27" t="n">
        <x:v>0.56</x:v>
      </x:c>
    </x:row>
    <x:row r="302" ht="20" customHeight="1">
      <x:c r="A302" s="24" t="n">
        <x:v>293</x:v>
      </x:c>
      <x:c r="B302" s="25" t="str">
        <x:v>FATHIYA AZKIY HASHIFA</x:v>
      </x:c>
      <x:c r="C302" s="25" t="str">
        <x:v>XII.9</x:v>
      </x:c>
      <x:c r="D302" s="26" t="n">
        <x:v>352</x:v>
      </x:c>
      <x:c r="E302" s="27" t="n">
        <x:v>0.44</x:v>
      </x:c>
    </x:row>
    <x:row r="303" ht="20" customHeight="1">
      <x:c r="A303" s="24" t="n">
        <x:v>294</x:v>
      </x:c>
      <x:c r="B303" s="25" t="str">
        <x:v>FIKI NURUL AZIZAH</x:v>
      </x:c>
      <x:c r="C303" s="25" t="str">
        <x:v>XII.9</x:v>
      </x:c>
      <x:c r="D303" s="26" t="n">
        <x:v>208</x:v>
      </x:c>
      <x:c r="E303" s="27" t="n">
        <x:v>0.26</x:v>
      </x:c>
    </x:row>
    <x:row r="304" ht="20" customHeight="1">
      <x:c r="A304" s="24" t="n">
        <x:v>295</x:v>
      </x:c>
      <x:c r="B304" s="25" t="str">
        <x:v>GLADIES NADIVA RAISSHANDRA</x:v>
      </x:c>
      <x:c r="C304" s="25" t="str">
        <x:v>XII.9</x:v>
      </x:c>
      <x:c r="D304" s="26" t="n">
        <x:v>304</x:v>
      </x:c>
      <x:c r="E304" s="27" t="n">
        <x:v>0.38</x:v>
      </x:c>
    </x:row>
    <x:row r="305" ht="20" customHeight="1">
      <x:c r="A305" s="24" t="n">
        <x:v>296</x:v>
      </x:c>
      <x:c r="B305" s="25" t="str">
        <x:v>JINGGA INDI GANDA</x:v>
      </x:c>
      <x:c r="C305" s="25" t="str">
        <x:v>XII.9</x:v>
      </x:c>
      <x:c r="D305" s="26" t="n">
        <x:v>464</x:v>
      </x:c>
      <x:c r="E305" s="27" t="n">
        <x:v>0.58</x:v>
      </x:c>
    </x:row>
    <x:row r="306" ht="20" customHeight="1">
      <x:c r="A306" s="24" t="n">
        <x:v>297</x:v>
      </x:c>
      <x:c r="B306" s="25" t="str">
        <x:v>KAMIL AULIA CITRA SEPTIANI</x:v>
      </x:c>
      <x:c r="C306" s="25" t="str">
        <x:v>XII.9</x:v>
      </x:c>
      <x:c r="D306" s="26" t="n">
        <x:v>544</x:v>
      </x:c>
      <x:c r="E306" s="27" t="n">
        <x:v>0.68</x:v>
      </x:c>
    </x:row>
    <x:row r="307" ht="20" customHeight="1">
      <x:c r="A307" s="24" t="n">
        <x:v>298</x:v>
      </x:c>
      <x:c r="B307" s="25" t="str">
        <x:v>KHANZA CHRISSIDA AMELIA PRADITA</x:v>
      </x:c>
      <x:c r="C307" s="25" t="str">
        <x:v>XII.9</x:v>
      </x:c>
      <x:c r="D307" s="26" t="n">
        <x:v>176</x:v>
      </x:c>
      <x:c r="E307" s="27" t="n">
        <x:v>0.22</x:v>
      </x:c>
    </x:row>
    <x:row r="308" ht="20" customHeight="1">
      <x:c r="A308" s="24" t="n">
        <x:v>299</x:v>
      </x:c>
      <x:c r="B308" s="25" t="str">
        <x:v>LARASWATI YUNIANTI</x:v>
      </x:c>
      <x:c r="C308" s="25" t="str">
        <x:v>XII.9</x:v>
      </x:c>
      <x:c r="D308" s="26" t="n">
        <x:v>304</x:v>
      </x:c>
      <x:c r="E308" s="27" t="n">
        <x:v>0.38</x:v>
      </x:c>
    </x:row>
    <x:row r="309" ht="20" customHeight="1">
      <x:c r="A309" s="24" t="n">
        <x:v>300</x:v>
      </x:c>
      <x:c r="B309" s="25" t="str">
        <x:v>LUTHFIANA SHAFA NURAINI</x:v>
      </x:c>
      <x:c r="C309" s="25" t="str">
        <x:v>XII.9</x:v>
      </x:c>
      <x:c r="D309" s="26" t="n">
        <x:v>272</x:v>
      </x:c>
      <x:c r="E309" s="27" t="n">
        <x:v>0.34</x:v>
      </x:c>
    </x:row>
    <x:row r="310" ht="20" customHeight="1">
      <x:c r="A310" s="24" t="n">
        <x:v>301</x:v>
      </x:c>
      <x:c r="B310" s="25" t="str">
        <x:v>MARSYA ALISYA SEPTIANA RAMADANI</x:v>
      </x:c>
      <x:c r="C310" s="25" t="str">
        <x:v>XII.9</x:v>
      </x:c>
      <x:c r="D310" s="26" t="n">
        <x:v>208</x:v>
      </x:c>
      <x:c r="E310" s="27" t="n">
        <x:v>0.26</x:v>
      </x:c>
    </x:row>
    <x:row r="311" ht="20" customHeight="1">
      <x:c r="A311" s="24" t="n">
        <x:v>302</x:v>
      </x:c>
      <x:c r="B311" s="25" t="str">
        <x:v>MIRZA 'AFIIF FIKRI</x:v>
      </x:c>
      <x:c r="C311" s="25" t="str">
        <x:v>XII.9</x:v>
      </x:c>
      <x:c r="D311" s="26" t="n">
        <x:v>480</x:v>
      </x:c>
      <x:c r="E311" s="27" t="n">
        <x:v>0.6</x:v>
      </x:c>
    </x:row>
    <x:row r="312" ht="20" customHeight="1">
      <x:c r="A312" s="24" t="n">
        <x:v>303</x:v>
      </x:c>
      <x:c r="B312" s="25" t="str">
        <x:v>MUHAMMAD ALFIN PRASETYO</x:v>
      </x:c>
      <x:c r="C312" s="25" t="str">
        <x:v>XII.9</x:v>
      </x:c>
      <x:c r="D312" s="26" t="n">
        <x:v>352</x:v>
      </x:c>
      <x:c r="E312" s="27" t="n">
        <x:v>0.44</x:v>
      </x:c>
    </x:row>
    <x:row r="313" ht="20" customHeight="1">
      <x:c r="A313" s="24" t="n">
        <x:v>304</x:v>
      </x:c>
      <x:c r="B313" s="25" t="str">
        <x:v>MUHAMMAD IQBAL FATKHURROHMAN</x:v>
      </x:c>
      <x:c r="C313" s="25" t="str">
        <x:v>XII.9</x:v>
      </x:c>
      <x:c r="D313" s="26" t="n">
        <x:v>432</x:v>
      </x:c>
      <x:c r="E313" s="27" t="n">
        <x:v>0.54</x:v>
      </x:c>
    </x:row>
    <x:row r="314" ht="20" customHeight="1">
      <x:c r="A314" s="24" t="n">
        <x:v>305</x:v>
      </x:c>
      <x:c r="B314" s="25" t="str">
        <x:v>MUHAMMAD KHAFID SULTHONI</x:v>
      </x:c>
      <x:c r="C314" s="25" t="str">
        <x:v>XII.9</x:v>
      </x:c>
      <x:c r="D314" s="26" t="n">
        <x:v>240</x:v>
      </x:c>
      <x:c r="E314" s="27" t="n">
        <x:v>0.3</x:v>
      </x:c>
    </x:row>
    <x:row r="315" ht="20" customHeight="1">
      <x:c r="A315" s="24" t="n">
        <x:v>306</x:v>
      </x:c>
      <x:c r="B315" s="25" t="str">
        <x:v>NADIVA KIRANA APRODITE</x:v>
      </x:c>
      <x:c r="C315" s="25" t="str">
        <x:v>XII.9</x:v>
      </x:c>
      <x:c r="D315" s="26" t="n">
        <x:v>432</x:v>
      </x:c>
      <x:c r="E315" s="27" t="n">
        <x:v>0.54</x:v>
      </x:c>
    </x:row>
    <x:row r="316" ht="20" customHeight="1">
      <x:c r="A316" s="24" t="n">
        <x:v>307</x:v>
      </x:c>
      <x:c r="B316" s="25" t="str">
        <x:v>NAF'A KARIMA</x:v>
      </x:c>
      <x:c r="C316" s="25" t="str">
        <x:v>XII.9</x:v>
      </x:c>
      <x:c r="D316" s="26" t="n">
        <x:v>240</x:v>
      </x:c>
      <x:c r="E316" s="27" t="n">
        <x:v>0.3</x:v>
      </x:c>
    </x:row>
    <x:row r="317" ht="20" customHeight="1">
      <x:c r="A317" s="24" t="n">
        <x:v>308</x:v>
      </x:c>
      <x:c r="B317" s="25" t="str">
        <x:v>NAYSHA NADINE ALTHAFIRA</x:v>
      </x:c>
      <x:c r="C317" s="25" t="str">
        <x:v>XII.9</x:v>
      </x:c>
      <x:c r="D317" s="26" t="n">
        <x:v>384</x:v>
      </x:c>
      <x:c r="E317" s="27" t="n">
        <x:v>0.48</x:v>
      </x:c>
    </x:row>
    <x:row r="318" ht="20" customHeight="1">
      <x:c r="A318" s="24" t="n">
        <x:v>309</x:v>
      </x:c>
      <x:c r="B318" s="25" t="str">
        <x:v>RADITYA ACHMAD FADIL</x:v>
      </x:c>
      <x:c r="C318" s="25" t="str">
        <x:v>XII.9</x:v>
      </x:c>
      <x:c r="D318" s="26" t="n">
        <x:v>448</x:v>
      </x:c>
      <x:c r="E318" s="27" t="n">
        <x:v>0.56</x:v>
      </x:c>
    </x:row>
    <x:row r="319" ht="20" customHeight="1">
      <x:c r="A319" s="24" t="n">
        <x:v>310</x:v>
      </x:c>
      <x:c r="B319" s="25" t="str">
        <x:v>RAHMA WULANDARI</x:v>
      </x:c>
      <x:c r="C319" s="25" t="str">
        <x:v>XII.9</x:v>
      </x:c>
      <x:c r="D319" s="26" t="n">
        <x:v>432</x:v>
      </x:c>
      <x:c r="E319" s="27" t="n">
        <x:v>0.54</x:v>
      </x:c>
    </x:row>
    <x:row r="320" ht="20" customHeight="1">
      <x:c r="A320" s="24" t="n">
        <x:v>311</x:v>
      </x:c>
      <x:c r="B320" s="25" t="str">
        <x:v>SANDYA ALFIONA</x:v>
      </x:c>
      <x:c r="C320" s="25" t="str">
        <x:v>XII.9</x:v>
      </x:c>
      <x:c r="D320" s="26" t="n">
        <x:v>160</x:v>
      </x:c>
      <x:c r="E320" s="27" t="n">
        <x:v>0.2</x:v>
      </x:c>
    </x:row>
    <x:row r="321" ht="20" customHeight="1">
      <x:c r="A321" s="24" t="n">
        <x:v>312</x:v>
      </x:c>
      <x:c r="B321" s="25" t="str">
        <x:v>SHOFIA ANISATUZ ZAHRA'</x:v>
      </x:c>
      <x:c r="C321" s="25" t="str">
        <x:v>XII.9</x:v>
      </x:c>
      <x:c r="D321" s="26" t="n">
        <x:v>480</x:v>
      </x:c>
      <x:c r="E321" s="27" t="n">
        <x:v>0.6</x:v>
      </x:c>
    </x:row>
    <x:row r="322" ht="20" customHeight="1">
      <x:c r="A322" s="24" t="n">
        <x:v>313</x:v>
      </x:c>
      <x:c r="B322" s="25" t="str">
        <x:v>SYIFA AULIA PUTRI</x:v>
      </x:c>
      <x:c r="C322" s="25" t="str">
        <x:v>XII.9</x:v>
      </x:c>
      <x:c r="D322" s="26" t="n">
        <x:v>320</x:v>
      </x:c>
      <x:c r="E322" s="27" t="n">
        <x:v>0.4</x:v>
      </x:c>
    </x:row>
    <x:row r="323" ht="20" customHeight="1">
      <x:c r="A323" s="24" t="n">
        <x:v>314</x:v>
      </x:c>
      <x:c r="B323" s="25" t="str">
        <x:v>TERESIA VINA AYU DYANANDA</x:v>
      </x:c>
      <x:c r="C323" s="25" t="str">
        <x:v>XII.9</x:v>
      </x:c>
      <x:c r="D323" s="26" t="n">
        <x:v>192</x:v>
      </x:c>
      <x:c r="E323" s="27" t="n">
        <x:v>0.24</x:v>
      </x:c>
    </x:row>
    <x:row r="324" ht="20" customHeight="1">
      <x:c r="A324" s="24" t="n">
        <x:v>315</x:v>
      </x:c>
      <x:c r="B324" s="25" t="str">
        <x:v>TSABITA NABIL LESTARI</x:v>
      </x:c>
      <x:c r="C324" s="25" t="str">
        <x:v>XII.9</x:v>
      </x:c>
      <x:c r="D324" s="26" t="n">
        <x:v>336</x:v>
      </x:c>
      <x:c r="E324" s="27" t="n">
        <x:v>0.42</x:v>
      </x:c>
    </x:row>
    <x:row r="325" ht="20" customHeight="1">
      <x:c r="A325" s="24" t="n">
        <x:v>316</x:v>
      </x:c>
      <x:c r="B325" s="25" t="str">
        <x:v>VIRA DWI NIMAS AYU</x:v>
      </x:c>
      <x:c r="C325" s="25" t="str">
        <x:v>XII.9</x:v>
      </x:c>
      <x:c r="D325" s="26" t="n">
        <x:v>384</x:v>
      </x:c>
      <x:c r="E325" s="27" t="n">
        <x:v>0.48</x:v>
      </x:c>
    </x:row>
    <x:row r="326" ht="20" customHeight="1">
      <x:c r="A326" s="24" t="n">
        <x:v>317</x:v>
      </x:c>
      <x:c r="B326" s="25" t="str">
        <x:v>WAFA CARISSA VALENCIA VANIA PUTRI</x:v>
      </x:c>
      <x:c r="C326" s="25" t="str">
        <x:v>XII.9</x:v>
      </x:c>
      <x:c r="D326" s="26" t="n">
        <x:v>448</x:v>
      </x:c>
      <x:c r="E326" s="27" t="n">
        <x:v>0.56</x:v>
      </x:c>
    </x:row>
    <x:row r="327" ht="20" customHeight="1">
      <x:c r="A327" s="24" t="n">
        <x:v>318</x:v>
      </x:c>
      <x:c r="B327" s="25" t="str">
        <x:v>WIJI NURHAYATI NUGRAHANI PUTRI</x:v>
      </x:c>
      <x:c r="C327" s="25" t="str">
        <x:v>XII.9</x:v>
      </x:c>
      <x:c r="D327" s="26" t="n">
        <x:v>320</x:v>
      </x:c>
      <x:c r="E327" s="27" t="n">
        <x:v>0.4</x:v>
      </x:c>
    </x:row>
    <x:row r="328" ht="20" customHeight="1">
      <x:c r="A328" s="24" t="n">
        <x:v>319</x:v>
      </x:c>
      <x:c r="B328" s="25" t="str">
        <x:v>ZAINI TEGAR MUSTOFA</x:v>
      </x:c>
      <x:c r="C328" s="25" t="str">
        <x:v>XII.9</x:v>
      </x:c>
      <x:c r="D328" s="26" t="n">
        <x:v>464</x:v>
      </x:c>
      <x:c r="E328" s="27" t="n">
        <x:v>0.58</x:v>
      </x:c>
    </x:row>
    <x:row r="329" ht="20" customHeight="1">
      <x:c r="A329" s="24" t="n">
        <x:v>320</x:v>
      </x:c>
      <x:c r="B329" s="25" t="str">
        <x:v>ZULFA NUR'AINI</x:v>
      </x:c>
      <x:c r="C329" s="25" t="str">
        <x:v>XII.9</x:v>
      </x:c>
      <x:c r="D329" s="26" t="n">
        <x:v>352</x:v>
      </x:c>
      <x:c r="E329" s="27" t="n">
        <x:v>0.44</x:v>
      </x:c>
    </x:row>
    <x:row r="330" ht="20" customHeight="1">
      <x:c r="A330" s="24" t="n">
        <x:v>321</x:v>
      </x:c>
      <x:c r="B330" s="25" t="str">
        <x:v>ACHMAD ADRIAN FIRMANSYAH</x:v>
      </x:c>
      <x:c r="C330" s="25" t="str">
        <x:v>XII.10</x:v>
      </x:c>
      <x:c r="D330" s="26" t="n">
        <x:v>64</x:v>
      </x:c>
      <x:c r="E330" s="27" t="n">
        <x:v>0.08</x:v>
      </x:c>
    </x:row>
    <x:row r="331" ht="20" customHeight="1">
      <x:c r="A331" s="24" t="n">
        <x:v>322</x:v>
      </x:c>
      <x:c r="B331" s="25" t="str">
        <x:v>ADHISTI SUKMA PERTIWI</x:v>
      </x:c>
      <x:c r="C331" s="25" t="str">
        <x:v>XII.10</x:v>
      </x:c>
      <x:c r="D331" s="26" t="n">
        <x:v>432</x:v>
      </x:c>
      <x:c r="E331" s="27" t="n">
        <x:v>0.54</x:v>
      </x:c>
    </x:row>
    <x:row r="332" ht="20" customHeight="1">
      <x:c r="A332" s="24" t="n">
        <x:v>323</x:v>
      </x:c>
      <x:c r="B332" s="25" t="str">
        <x:v>ALFIYAN DWI SAPUTRA</x:v>
      </x:c>
      <x:c r="C332" s="25" t="str">
        <x:v>XII.10</x:v>
      </x:c>
      <x:c r="D332" s="26" t="n">
        <x:v>336</x:v>
      </x:c>
      <x:c r="E332" s="27" t="n">
        <x:v>0.42</x:v>
      </x:c>
    </x:row>
    <x:row r="333" ht="20" customHeight="1">
      <x:c r="A333" s="24" t="n">
        <x:v>324</x:v>
      </x:c>
      <x:c r="B333" s="25" t="str">
        <x:v>ANANDA KEYSHA RADHIT PUTRA ADISTA</x:v>
      </x:c>
      <x:c r="C333" s="25" t="str">
        <x:v>XII.10</x:v>
      </x:c>
      <x:c r="D333" s="26" t="n">
        <x:v>512</x:v>
      </x:c>
      <x:c r="E333" s="27" t="n">
        <x:v>0.64</x:v>
      </x:c>
    </x:row>
    <x:row r="334" ht="20" customHeight="1">
      <x:c r="A334" s="24" t="n">
        <x:v>325</x:v>
      </x:c>
      <x:c r="B334" s="25" t="str">
        <x:v>ANAYA NABILAH MAULIDIYANA</x:v>
      </x:c>
      <x:c r="C334" s="25" t="str">
        <x:v>XII.10</x:v>
      </x:c>
      <x:c r="D334" s="26" t="n">
        <x:v>480</x:v>
      </x:c>
      <x:c r="E334" s="27" t="n">
        <x:v>0.6</x:v>
      </x:c>
    </x:row>
    <x:row r="335" ht="20" customHeight="1">
      <x:c r="A335" s="24" t="n">
        <x:v>326</x:v>
      </x:c>
      <x:c r="B335" s="25" t="str">
        <x:v>AULYA RAMADANI</x:v>
      </x:c>
      <x:c r="C335" s="25" t="str">
        <x:v>XII.10</x:v>
      </x:c>
      <x:c r="D335" s="26" t="n">
        <x:v>480</x:v>
      </x:c>
      <x:c r="E335" s="27" t="n">
        <x:v>0.6</x:v>
      </x:c>
    </x:row>
    <x:row r="336" ht="20" customHeight="1">
      <x:c r="A336" s="24" t="n">
        <x:v>327</x:v>
      </x:c>
      <x:c r="B336" s="25" t="str">
        <x:v>CAESA PUJA PERMANA</x:v>
      </x:c>
      <x:c r="C336" s="25" t="str">
        <x:v>XII.10</x:v>
      </x:c>
      <x:c r="D336" s="26" t="n">
        <x:v>384</x:v>
      </x:c>
      <x:c r="E336" s="27" t="n">
        <x:v>0.48</x:v>
      </x:c>
    </x:row>
    <x:row r="337" ht="20" customHeight="1">
      <x:c r="A337" s="24" t="n">
        <x:v>328</x:v>
      </x:c>
      <x:c r="B337" s="25" t="str">
        <x:v>CAHYO NUGROHO</x:v>
      </x:c>
      <x:c r="C337" s="25" t="str">
        <x:v>XII.10</x:v>
      </x:c>
      <x:c r="D337" s="26" t="n">
        <x:v>176</x:v>
      </x:c>
      <x:c r="E337" s="27" t="n">
        <x:v>0.22</x:v>
      </x:c>
    </x:row>
    <x:row r="338" ht="20" customHeight="1">
      <x:c r="A338" s="24" t="n">
        <x:v>329</x:v>
      </x:c>
      <x:c r="B338" s="25" t="str">
        <x:v>DANANG SUNU HARIYADI</x:v>
      </x:c>
      <x:c r="C338" s="25" t="str">
        <x:v>XII.10</x:v>
      </x:c>
      <x:c r="D338" s="26" t="n">
        <x:v>496</x:v>
      </x:c>
      <x:c r="E338" s="27" t="n">
        <x:v>0.62</x:v>
      </x:c>
    </x:row>
    <x:row r="339" ht="20" customHeight="1">
      <x:c r="A339" s="24" t="n">
        <x:v>330</x:v>
      </x:c>
      <x:c r="B339" s="25" t="str">
        <x:v>DINDA DWI OCKTAVIANI</x:v>
      </x:c>
      <x:c r="C339" s="25" t="str">
        <x:v>XII.10</x:v>
      </x:c>
      <x:c r="D339" s="26" t="n">
        <x:v>400</x:v>
      </x:c>
      <x:c r="E339" s="27" t="n">
        <x:v>0.5</x:v>
      </x:c>
    </x:row>
    <x:row r="340" ht="20" customHeight="1">
      <x:c r="A340" s="24" t="n">
        <x:v>331</x:v>
      </x:c>
      <x:c r="B340" s="25" t="str">
        <x:v>DIVA OLIVIA</x:v>
      </x:c>
      <x:c r="C340" s="25" t="str">
        <x:v>XII.10</x:v>
      </x:c>
      <x:c r="D340" s="26" t="n">
        <x:v>368</x:v>
      </x:c>
      <x:c r="E340" s="27" t="n">
        <x:v>0.46</x:v>
      </x:c>
    </x:row>
    <x:row r="341" ht="20" customHeight="1">
      <x:c r="A341" s="24" t="n">
        <x:v>332</x:v>
      </x:c>
      <x:c r="B341" s="25" t="str">
        <x:v>ELISSYA RAMANDHANI</x:v>
      </x:c>
      <x:c r="C341" s="25" t="str">
        <x:v>XII.10</x:v>
      </x:c>
      <x:c r="D341" s="26" t="n">
        <x:v>336</x:v>
      </x:c>
      <x:c r="E341" s="27" t="n">
        <x:v>0.42</x:v>
      </x:c>
    </x:row>
    <x:row r="342" ht="20" customHeight="1">
      <x:c r="A342" s="24" t="n">
        <x:v>333</x:v>
      </x:c>
      <x:c r="B342" s="25" t="str">
        <x:v>GUNTUR GAGAT PANJI PRASETYO</x:v>
      </x:c>
      <x:c r="C342" s="25" t="str">
        <x:v>XII.10</x:v>
      </x:c>
      <x:c r="D342" s="26" t="n">
        <x:v>352</x:v>
      </x:c>
      <x:c r="E342" s="27" t="n">
        <x:v>0.44</x:v>
      </x:c>
    </x:row>
    <x:row r="343" ht="20" customHeight="1">
      <x:c r="A343" s="24" t="n">
        <x:v>334</x:v>
      </x:c>
      <x:c r="B343" s="25" t="str">
        <x:v>HARDIANI SALWA AULIA</x:v>
      </x:c>
      <x:c r="C343" s="25" t="str">
        <x:v>XII.10</x:v>
      </x:c>
      <x:c r="D343" s="26" t="n">
        <x:v>320</x:v>
      </x:c>
      <x:c r="E343" s="27" t="n">
        <x:v>0.4</x:v>
      </x:c>
    </x:row>
    <x:row r="344" ht="20" customHeight="1">
      <x:c r="A344" s="24" t="n">
        <x:v>335</x:v>
      </x:c>
      <x:c r="B344" s="25" t="str">
        <x:v>IFTI ALYA DZIKROTUSY SYAFA'AH</x:v>
      </x:c>
      <x:c r="C344" s="25" t="str">
        <x:v>XII.10</x:v>
      </x:c>
      <x:c r="D344" s="26" t="n">
        <x:v>272</x:v>
      </x:c>
      <x:c r="E344" s="27" t="n">
        <x:v>0.34</x:v>
      </x:c>
    </x:row>
    <x:row r="345" ht="20" customHeight="1">
      <x:c r="A345" s="24" t="n">
        <x:v>336</x:v>
      </x:c>
      <x:c r="B345" s="25" t="str">
        <x:v>INDAH AYU FITRIANI</x:v>
      </x:c>
      <x:c r="C345" s="25" t="str">
        <x:v>XII.10</x:v>
      </x:c>
      <x:c r="D345" s="26" t="n">
        <x:v>240</x:v>
      </x:c>
      <x:c r="E345" s="27" t="n">
        <x:v>0.3</x:v>
      </x:c>
    </x:row>
    <x:row r="346" ht="20" customHeight="1">
      <x:c r="A346" s="24" t="n">
        <x:v>337</x:v>
      </x:c>
      <x:c r="B346" s="25" t="str">
        <x:v>INDHIRA KEISHA SABYLA</x:v>
      </x:c>
      <x:c r="C346" s="25" t="str">
        <x:v>XII.10</x:v>
      </x:c>
      <x:c r="D346" s="26" t="n">
        <x:v>352</x:v>
      </x:c>
      <x:c r="E346" s="27" t="n">
        <x:v>0.44</x:v>
      </x:c>
    </x:row>
    <x:row r="347" ht="20" customHeight="1">
      <x:c r="A347" s="24" t="n">
        <x:v>338</x:v>
      </x:c>
      <x:c r="B347" s="25" t="str">
        <x:v>KHAVIVAH RIZKY NURHIDAYAH</x:v>
      </x:c>
      <x:c r="C347" s="25" t="str">
        <x:v>XII.10</x:v>
      </x:c>
      <x:c r="D347" s="26" t="n">
        <x:v>256</x:v>
      </x:c>
      <x:c r="E347" s="27" t="n">
        <x:v>0.32</x:v>
      </x:c>
    </x:row>
    <x:row r="348" ht="20" customHeight="1">
      <x:c r="A348" s="24" t="n">
        <x:v>339</x:v>
      </x:c>
      <x:c r="B348" s="25" t="str">
        <x:v>KIARA PUTRI AISYAH</x:v>
      </x:c>
      <x:c r="C348" s="25" t="str">
        <x:v>XII.10</x:v>
      </x:c>
      <x:c r="D348" s="26" t="n">
        <x:v>128</x:v>
      </x:c>
      <x:c r="E348" s="27" t="n">
        <x:v>0.16</x:v>
      </x:c>
    </x:row>
    <x:row r="349" ht="20" customHeight="1">
      <x:c r="A349" s="24" t="n">
        <x:v>340</x:v>
      </x:c>
      <x:c r="B349" s="25" t="str">
        <x:v>LAILA NUR FIRDASARI</x:v>
      </x:c>
      <x:c r="C349" s="25" t="str">
        <x:v>XII.10</x:v>
      </x:c>
      <x:c r="D349" s="26" t="n">
        <x:v>400</x:v>
      </x:c>
      <x:c r="E349" s="27" t="n">
        <x:v>0.5</x:v>
      </x:c>
    </x:row>
    <x:row r="350" ht="20" customHeight="1">
      <x:c r="A350" s="24" t="n">
        <x:v>341</x:v>
      </x:c>
      <x:c r="B350" s="25" t="str">
        <x:v>MARTHA AYU ADELLA FATWA</x:v>
      </x:c>
      <x:c r="C350" s="25" t="str">
        <x:v>XII.10</x:v>
      </x:c>
      <x:c r="D350" s="26" t="n">
        <x:v>352</x:v>
      </x:c>
      <x:c r="E350" s="27" t="n">
        <x:v>0.44</x:v>
      </x:c>
    </x:row>
    <x:row r="351" ht="20" customHeight="1">
      <x:c r="A351" s="24" t="n">
        <x:v>342</x:v>
      </x:c>
      <x:c r="B351" s="25" t="str">
        <x:v>MEGA NAILA DIFANIA RAHMA</x:v>
      </x:c>
      <x:c r="C351" s="25" t="str">
        <x:v>XII.10</x:v>
      </x:c>
      <x:c r="D351" s="26" t="n">
        <x:v>128</x:v>
      </x:c>
      <x:c r="E351" s="27" t="n">
        <x:v>0.16</x:v>
      </x:c>
    </x:row>
    <x:row r="352" ht="20" customHeight="1">
      <x:c r="A352" s="24" t="n">
        <x:v>343</x:v>
      </x:c>
      <x:c r="B352" s="25" t="str">
        <x:v>MEIFIKA NOVIAN</x:v>
      </x:c>
      <x:c r="C352" s="25" t="str">
        <x:v>XII.10</x:v>
      </x:c>
      <x:c r="D352" s="26" t="n">
        <x:v>336</x:v>
      </x:c>
      <x:c r="E352" s="27" t="n">
        <x:v>0.42</x:v>
      </x:c>
    </x:row>
    <x:row r="353" ht="20" customHeight="1">
      <x:c r="A353" s="24" t="n">
        <x:v>344</x:v>
      </x:c>
      <x:c r="B353" s="25" t="str">
        <x:v>MUHAMMAD BINTANG NUR CAHYA</x:v>
      </x:c>
      <x:c r="C353" s="25" t="str">
        <x:v>XII.10</x:v>
      </x:c>
      <x:c r="D353" s="26" t="n">
        <x:v>336</x:v>
      </x:c>
      <x:c r="E353" s="27" t="n">
        <x:v>0.42</x:v>
      </x:c>
    </x:row>
    <x:row r="354" ht="20" customHeight="1">
      <x:c r="A354" s="24" t="n">
        <x:v>345</x:v>
      </x:c>
      <x:c r="B354" s="25" t="str">
        <x:v>NADINE BELLINDA ARNESTY</x:v>
      </x:c>
      <x:c r="C354" s="25" t="str">
        <x:v>XII.10</x:v>
      </x:c>
      <x:c r="D354" s="26" t="n">
        <x:v>368</x:v>
      </x:c>
      <x:c r="E354" s="27" t="n">
        <x:v>0.46</x:v>
      </x:c>
    </x:row>
    <x:row r="355" ht="20" customHeight="1">
      <x:c r="A355" s="24" t="n">
        <x:v>346</x:v>
      </x:c>
      <x:c r="B355" s="25" t="str">
        <x:v>NAJIHATUS SHOLIHAH</x:v>
      </x:c>
      <x:c r="C355" s="25" t="str">
        <x:v>XII.10</x:v>
      </x:c>
      <x:c r="D355" s="26" t="n">
        <x:v>192</x:v>
      </x:c>
      <x:c r="E355" s="27" t="n">
        <x:v>0.24</x:v>
      </x:c>
    </x:row>
    <x:row r="356" ht="20" customHeight="1">
      <x:c r="A356" s="24" t="n">
        <x:v>347</x:v>
      </x:c>
      <x:c r="B356" s="25" t="str">
        <x:v>NAURA YUMNA HAFIDHA</x:v>
      </x:c>
      <x:c r="C356" s="25" t="str">
        <x:v>XII.10</x:v>
      </x:c>
      <x:c r="D356" s="26" t="n">
        <x:v>544</x:v>
      </x:c>
      <x:c r="E356" s="27" t="n">
        <x:v>0.68</x:v>
      </x:c>
    </x:row>
    <x:row r="357" ht="20" customHeight="1">
      <x:c r="A357" s="24" t="n">
        <x:v>348</x:v>
      </x:c>
      <x:c r="B357" s="25" t="str">
        <x:v>NAZILA AGUSTINA RATRI</x:v>
      </x:c>
      <x:c r="C357" s="25" t="str">
        <x:v>XII.10</x:v>
      </x:c>
      <x:c r="D357" s="26" t="n">
        <x:v>544</x:v>
      </x:c>
      <x:c r="E357" s="27" t="n">
        <x:v>0.68</x:v>
      </x:c>
    </x:row>
    <x:row r="358" ht="20" customHeight="1">
      <x:c r="A358" s="24" t="n">
        <x:v>349</x:v>
      </x:c>
      <x:c r="B358" s="25" t="str">
        <x:v>PRASETIA HARMADIKA</x:v>
      </x:c>
      <x:c r="C358" s="25" t="str">
        <x:v>XII.10</x:v>
      </x:c>
      <x:c r="D358" s="26" t="n">
        <x:v>416</x:v>
      </x:c>
      <x:c r="E358" s="27" t="n">
        <x:v>0.52</x:v>
      </x:c>
    </x:row>
    <x:row r="359" ht="20" customHeight="1">
      <x:c r="A359" s="24" t="n">
        <x:v>350</x:v>
      </x:c>
      <x:c r="B359" s="25" t="str">
        <x:v>RADITYA PRATAMA ARYA PUTRA RAYA</x:v>
      </x:c>
      <x:c r="C359" s="25" t="str">
        <x:v>XII.10</x:v>
      </x:c>
      <x:c r="D359" s="26" t="n">
        <x:v>352</x:v>
      </x:c>
      <x:c r="E359" s="27" t="n">
        <x:v>0.44</x:v>
      </x:c>
    </x:row>
    <x:row r="360" ht="20" customHeight="1">
      <x:c r="A360" s="24" t="n">
        <x:v>351</x:v>
      </x:c>
      <x:c r="B360" s="25" t="str">
        <x:v>ROHMAT MUNIB ASY'ARI</x:v>
      </x:c>
      <x:c r="C360" s="25" t="str">
        <x:v>XII.10</x:v>
      </x:c>
      <x:c r="D360" s="26" t="n">
        <x:v>352</x:v>
      </x:c>
      <x:c r="E360" s="27" t="n">
        <x:v>0.44</x:v>
      </x:c>
    </x:row>
    <x:row r="361" ht="20" customHeight="1">
      <x:c r="A361" s="24" t="n">
        <x:v>352</x:v>
      </x:c>
      <x:c r="B361" s="25" t="str">
        <x:v>RULI TANLALANA MAULIDIA</x:v>
      </x:c>
      <x:c r="C361" s="25" t="str">
        <x:v>XII.10</x:v>
      </x:c>
      <x:c r="D361" s="26" t="n">
        <x:v>528</x:v>
      </x:c>
      <x:c r="E361" s="27" t="n">
        <x:v>0.66</x:v>
      </x:c>
    </x:row>
    <x:row r="362" ht="20" customHeight="1">
      <x:c r="A362" s="24" t="n">
        <x:v>353</x:v>
      </x:c>
      <x:c r="B362" s="25" t="str">
        <x:v>SA'IDAH NAUROTUL AZIZAH</x:v>
      </x:c>
      <x:c r="C362" s="25" t="str">
        <x:v>XII.10</x:v>
      </x:c>
      <x:c r="D362" s="26" t="n">
        <x:v>416</x:v>
      </x:c>
      <x:c r="E362" s="27" t="n">
        <x:v>0.52</x:v>
      </x:c>
    </x:row>
    <x:row r="363" ht="20" customHeight="1">
      <x:c r="A363" s="24" t="n">
        <x:v>354</x:v>
      </x:c>
      <x:c r="B363" s="25" t="str">
        <x:v>SAFIRA NUR ANGGRAHENI</x:v>
      </x:c>
      <x:c r="C363" s="25" t="str">
        <x:v>XII.10</x:v>
      </x:c>
      <x:c r="D363" s="26" t="n">
        <x:v>272</x:v>
      </x:c>
      <x:c r="E363" s="27" t="n">
        <x:v>0.34</x:v>
      </x:c>
    </x:row>
    <x:row r="364" ht="20" customHeight="1">
      <x:c r="A364" s="24" t="n">
        <x:v>355</x:v>
      </x:c>
      <x:c r="B364" s="25" t="str">
        <x:v>SALFA NOVI ANGGRAINI</x:v>
      </x:c>
      <x:c r="C364" s="25" t="str">
        <x:v>XII.10</x:v>
      </x:c>
      <x:c r="D364" s="26" t="n">
        <x:v>336</x:v>
      </x:c>
      <x:c r="E364" s="27" t="n">
        <x:v>0.42</x:v>
      </x:c>
    </x:row>
    <x:row r="365" ht="20" customHeight="1">
      <x:c r="A365" s="24" t="n">
        <x:v>356</x:v>
      </x:c>
      <x:c r="B365" s="25" t="str">
        <x:v>TSABITA SABILUN NAJA'</x:v>
      </x:c>
      <x:c r="C365" s="25" t="str">
        <x:v>XII.10</x:v>
      </x:c>
      <x:c r="D365" s="26" t="n">
        <x:v>304</x:v>
      </x:c>
      <x:c r="E365" s="27" t="n">
        <x:v>0.38</x:v>
      </x:c>
    </x:row>
    <x:row r="366" ht="20" customHeight="1">
      <x:c r="A366" s="24" t="n">
        <x:v>357</x:v>
      </x:c>
      <x:c r="B366" s="25" t="str">
        <x:v>ADLI KAUTSAR ILMI</x:v>
      </x:c>
      <x:c r="C366" s="25" t="str">
        <x:v>XII.11</x:v>
      </x:c>
      <x:c r="D366" s="26" t="n">
        <x:v>304</x:v>
      </x:c>
      <x:c r="E366" s="27" t="n">
        <x:v>0.38</x:v>
      </x:c>
    </x:row>
    <x:row r="367" ht="20" customHeight="1">
      <x:c r="A367" s="24" t="n">
        <x:v>358</x:v>
      </x:c>
      <x:c r="B367" s="25" t="str">
        <x:v>AGUNG PRASETYO</x:v>
      </x:c>
      <x:c r="C367" s="25" t="str">
        <x:v>XII.11</x:v>
      </x:c>
      <x:c r="D367" s="26" t="n">
        <x:v>224</x:v>
      </x:c>
      <x:c r="E367" s="27" t="n">
        <x:v>0.28</x:v>
      </x:c>
    </x:row>
    <x:row r="368" ht="20" customHeight="1">
      <x:c r="A368" s="24" t="n">
        <x:v>359</x:v>
      </x:c>
      <x:c r="B368" s="25" t="str">
        <x:v>AHMAD DANI WIDIANTO</x:v>
      </x:c>
      <x:c r="C368" s="25" t="str">
        <x:v>XII.11</x:v>
      </x:c>
      <x:c r="D368" s="26" t="n">
        <x:v>48</x:v>
      </x:c>
      <x:c r="E368" s="27" t="n">
        <x:v>0.06</x:v>
      </x:c>
    </x:row>
    <x:row r="369" ht="20" customHeight="1">
      <x:c r="A369" s="24" t="n">
        <x:v>360</x:v>
      </x:c>
      <x:c r="B369" s="25" t="str">
        <x:v>AHMAD RAYHAN NURUDDIN</x:v>
      </x:c>
      <x:c r="C369" s="25" t="str">
        <x:v>XII.11</x:v>
      </x:c>
      <x:c r="D369" s="26" t="n">
        <x:v>592</x:v>
      </x:c>
      <x:c r="E369" s="27" t="n">
        <x:v>0.74</x:v>
      </x:c>
    </x:row>
    <x:row r="370" ht="20" customHeight="1">
      <x:c r="A370" s="24" t="n">
        <x:v>361</x:v>
      </x:c>
      <x:c r="B370" s="25" t="str">
        <x:v>ARUMI OLIVIA AHMAD</x:v>
      </x:c>
      <x:c r="C370" s="25" t="str">
        <x:v>XII.11</x:v>
      </x:c>
      <x:c r="D370" s="26" t="n">
        <x:v>384</x:v>
      </x:c>
      <x:c r="E370" s="27" t="n">
        <x:v>0.48</x:v>
      </x:c>
    </x:row>
    <x:row r="371" ht="20" customHeight="1">
      <x:c r="A371" s="24" t="n">
        <x:v>362</x:v>
      </x:c>
      <x:c r="B371" s="25" t="str">
        <x:v>AULIYA NIKMATIN TSANIYAH</x:v>
      </x:c>
      <x:c r="C371" s="25" t="str">
        <x:v>XII.11</x:v>
      </x:c>
      <x:c r="D371" s="26" t="n">
        <x:v>192</x:v>
      </x:c>
      <x:c r="E371" s="27" t="n">
        <x:v>0.24</x:v>
      </x:c>
    </x:row>
    <x:row r="372" ht="20" customHeight="1">
      <x:c r="A372" s="24" t="n">
        <x:v>363</x:v>
      </x:c>
      <x:c r="B372" s="25" t="str">
        <x:v>AYYU NAWA SEBTINA</x:v>
      </x:c>
      <x:c r="C372" s="25" t="str">
        <x:v>XII.11</x:v>
      </x:c>
      <x:c r="D372" s="26" t="n">
        <x:v>368</x:v>
      </x:c>
      <x:c r="E372" s="27" t="n">
        <x:v>0.46</x:v>
      </x:c>
    </x:row>
    <x:row r="373" ht="20" customHeight="1">
      <x:c r="A373" s="24" t="n">
        <x:v>364</x:v>
      </x:c>
      <x:c r="B373" s="25" t="str">
        <x:v>DEA AMELIA FEBRIYANI</x:v>
      </x:c>
      <x:c r="C373" s="25" t="str">
        <x:v>XII.11</x:v>
      </x:c>
      <x:c r="D373" s="26" t="n">
        <x:v>416</x:v>
      </x:c>
      <x:c r="E373" s="27" t="n">
        <x:v>0.52</x:v>
      </x:c>
    </x:row>
    <x:row r="374" ht="20" customHeight="1">
      <x:c r="A374" s="24" t="n">
        <x:v>365</x:v>
      </x:c>
      <x:c r="B374" s="25" t="str">
        <x:v>DIVA SALFA AZZAHRA</x:v>
      </x:c>
      <x:c r="C374" s="25" t="str">
        <x:v>XII.11</x:v>
      </x:c>
      <x:c r="D374" s="26" t="n">
        <x:v>432</x:v>
      </x:c>
      <x:c r="E374" s="27" t="n">
        <x:v>0.54</x:v>
      </x:c>
    </x:row>
    <x:row r="375" ht="20" customHeight="1">
      <x:c r="A375" s="24" t="n">
        <x:v>366</x:v>
      </x:c>
      <x:c r="B375" s="25" t="str">
        <x:v>INDRIANI SHOFIDATUL ROHMAH</x:v>
      </x:c>
      <x:c r="C375" s="25" t="str">
        <x:v>XII.11</x:v>
      </x:c>
      <x:c r="D375" s="26" t="n">
        <x:v>256</x:v>
      </x:c>
      <x:c r="E375" s="27" t="n">
        <x:v>0.32</x:v>
      </x:c>
    </x:row>
    <x:row r="376" ht="20" customHeight="1">
      <x:c r="A376" s="24" t="n">
        <x:v>367</x:v>
      </x:c>
      <x:c r="B376" s="25" t="str">
        <x:v>IRFAN ALFIANSYAH</x:v>
      </x:c>
      <x:c r="C376" s="25" t="str">
        <x:v>XII.11</x:v>
      </x:c>
      <x:c r="D376" s="26" t="n">
        <x:v>304</x:v>
      </x:c>
      <x:c r="E376" s="27" t="n">
        <x:v>0.38</x:v>
      </x:c>
    </x:row>
    <x:row r="377" ht="20" customHeight="1">
      <x:c r="A377" s="24" t="n">
        <x:v>368</x:v>
      </x:c>
      <x:c r="B377" s="25" t="str">
        <x:v>JAZILA ROIHANA</x:v>
      </x:c>
      <x:c r="C377" s="25" t="str">
        <x:v>XII.11</x:v>
      </x:c>
      <x:c r="D377" s="26" t="n">
        <x:v>288</x:v>
      </x:c>
      <x:c r="E377" s="27" t="n">
        <x:v>0.36</x:v>
      </x:c>
    </x:row>
    <x:row r="378" ht="20" customHeight="1">
      <x:c r="A378" s="24" t="n">
        <x:v>369</x:v>
      </x:c>
      <x:c r="B378" s="25" t="str">
        <x:v>KAMAL ASYAN DRIYA</x:v>
      </x:c>
      <x:c r="C378" s="25" t="str">
        <x:v>XII.11</x:v>
      </x:c>
      <x:c r="D378" s="26" t="n">
        <x:v>336</x:v>
      </x:c>
      <x:c r="E378" s="27" t="n">
        <x:v>0.42</x:v>
      </x:c>
    </x:row>
    <x:row r="379" ht="20" customHeight="1">
      <x:c r="A379" s="24" t="n">
        <x:v>370</x:v>
      </x:c>
      <x:c r="B379" s="25" t="str">
        <x:v>KHOMAYROH CAHYA MAULIDA</x:v>
      </x:c>
      <x:c r="C379" s="25" t="str">
        <x:v>XII.11</x:v>
      </x:c>
      <x:c r="D379" s="26" t="n">
        <x:v>352</x:v>
      </x:c>
      <x:c r="E379" s="27" t="n">
        <x:v>0.44</x:v>
      </x:c>
    </x:row>
    <x:row r="380" ht="20" customHeight="1">
      <x:c r="A380" s="24" t="n">
        <x:v>371</x:v>
      </x:c>
      <x:c r="B380" s="25" t="str">
        <x:v>KIFA KAMILA SHIFA</x:v>
      </x:c>
      <x:c r="C380" s="25" t="str">
        <x:v>XII.11</x:v>
      </x:c>
      <x:c r="D380" s="26" t="n">
        <x:v>352</x:v>
      </x:c>
      <x:c r="E380" s="27" t="n">
        <x:v>0.44</x:v>
      </x:c>
    </x:row>
    <x:row r="381" ht="20" customHeight="1">
      <x:c r="A381" s="24" t="n">
        <x:v>372</x:v>
      </x:c>
      <x:c r="B381" s="25" t="str">
        <x:v>LENA EKA PRATIWI</x:v>
      </x:c>
      <x:c r="C381" s="25" t="str">
        <x:v>XII.11</x:v>
      </x:c>
      <x:c r="D381" s="26" t="n">
        <x:v>480</x:v>
      </x:c>
      <x:c r="E381" s="27" t="n">
        <x:v>0.6</x:v>
      </x:c>
    </x:row>
    <x:row r="382" ht="20" customHeight="1">
      <x:c r="A382" s="24" t="n">
        <x:v>373</x:v>
      </x:c>
      <x:c r="B382" s="25" t="str">
        <x:v>LUDVIANA NUR NADILLA</x:v>
      </x:c>
      <x:c r="C382" s="25" t="str">
        <x:v>XII.11</x:v>
      </x:c>
      <x:c r="D382" s="26" t="n">
        <x:v>288</x:v>
      </x:c>
      <x:c r="E382" s="27" t="n">
        <x:v>0.36</x:v>
      </x:c>
    </x:row>
    <x:row r="383" ht="20" customHeight="1">
      <x:c r="A383" s="24" t="n">
        <x:v>374</x:v>
      </x:c>
      <x:c r="B383" s="25" t="str">
        <x:v>MOHAMMAD EVAN FAUZAN</x:v>
      </x:c>
      <x:c r="C383" s="25" t="str">
        <x:v>XII.11</x:v>
      </x:c>
      <x:c r="D383" s="26" t="n">
        <x:v>352</x:v>
      </x:c>
      <x:c r="E383" s="27" t="n">
        <x:v>0.44</x:v>
      </x:c>
    </x:row>
    <x:row r="384" ht="20" customHeight="1">
      <x:c r="A384" s="24" t="n">
        <x:v>375</x:v>
      </x:c>
      <x:c r="B384" s="25" t="str">
        <x:v>MUHAMMAD IRFAN FATIH</x:v>
      </x:c>
      <x:c r="C384" s="25" t="str">
        <x:v>XII.11</x:v>
      </x:c>
      <x:c r="D384" s="26" t="n">
        <x:v>432</x:v>
      </x:c>
      <x:c r="E384" s="27" t="n">
        <x:v>0.54</x:v>
      </x:c>
    </x:row>
    <x:row r="385" ht="20" customHeight="1">
      <x:c r="A385" s="24" t="n">
        <x:v>376</x:v>
      </x:c>
      <x:c r="B385" s="25" t="str">
        <x:v>NILA NAILUSSA'ADAH</x:v>
      </x:c>
      <x:c r="C385" s="25" t="str">
        <x:v>XII.11</x:v>
      </x:c>
      <x:c r="D385" s="26" t="n">
        <x:v>288</x:v>
      </x:c>
      <x:c r="E385" s="27" t="n">
        <x:v>0.36</x:v>
      </x:c>
    </x:row>
    <x:row r="386" ht="20" customHeight="1">
      <x:c r="A386" s="24" t="n">
        <x:v>377</x:v>
      </x:c>
      <x:c r="B386" s="25" t="str">
        <x:v>NOVITASARI</x:v>
      </x:c>
      <x:c r="C386" s="25" t="str">
        <x:v>XII.11</x:v>
      </x:c>
      <x:c r="D386" s="26" t="n">
        <x:v>528</x:v>
      </x:c>
      <x:c r="E386" s="27" t="n">
        <x:v>0.66</x:v>
      </x:c>
    </x:row>
    <x:row r="387" ht="20" customHeight="1">
      <x:c r="A387" s="24" t="n">
        <x:v>378</x:v>
      </x:c>
      <x:c r="B387" s="25" t="str">
        <x:v>NURVITA KANIAPUTRI</x:v>
      </x:c>
      <x:c r="C387" s="25" t="str">
        <x:v>XII.11</x:v>
      </x:c>
      <x:c r="D387" s="26" t="n">
        <x:v>480</x:v>
      </x:c>
      <x:c r="E387" s="27" t="n">
        <x:v>0.6</x:v>
      </x:c>
    </x:row>
    <x:row r="388" ht="20" customHeight="1">
      <x:c r="A388" s="24" t="n">
        <x:v>379</x:v>
      </x:c>
      <x:c r="B388" s="25" t="str">
        <x:v>OKA EVAN ADINATA</x:v>
      </x:c>
      <x:c r="C388" s="25" t="str">
        <x:v>XII.11</x:v>
      </x:c>
      <x:c r="D388" s="26" t="n">
        <x:v>464</x:v>
      </x:c>
      <x:c r="E388" s="27" t="n">
        <x:v>0.58</x:v>
      </x:c>
    </x:row>
    <x:row r="389" ht="20" customHeight="1">
      <x:c r="A389" s="24" t="n">
        <x:v>380</x:v>
      </x:c>
      <x:c r="B389" s="25" t="str">
        <x:v>OKTAVIANO KURNIAWAN PUTRA</x:v>
      </x:c>
      <x:c r="C389" s="25" t="str">
        <x:v>XII.11</x:v>
      </x:c>
      <x:c r="D389" s="26" t="n">
        <x:v>288</x:v>
      </x:c>
      <x:c r="E389" s="27" t="n">
        <x:v>0.36</x:v>
      </x:c>
    </x:row>
    <x:row r="390" ht="20" customHeight="1">
      <x:c r="A390" s="24" t="n">
        <x:v>381</x:v>
      </x:c>
      <x:c r="B390" s="25" t="str">
        <x:v>RAIHANA SYARIFATUN NAJA</x:v>
      </x:c>
      <x:c r="C390" s="25" t="str">
        <x:v>XII.11</x:v>
      </x:c>
      <x:c r="D390" s="26" t="n">
        <x:v>272</x:v>
      </x:c>
      <x:c r="E390" s="27" t="n">
        <x:v>0.34</x:v>
      </x:c>
    </x:row>
    <x:row r="391" ht="20" customHeight="1">
      <x:c r="A391" s="24" t="n">
        <x:v>382</x:v>
      </x:c>
      <x:c r="B391" s="25" t="str">
        <x:v>RATRIANA PUTRI WIJAYA</x:v>
      </x:c>
      <x:c r="C391" s="25" t="str">
        <x:v>XII.11</x:v>
      </x:c>
      <x:c r="D391" s="26" t="n">
        <x:v>336</x:v>
      </x:c>
      <x:c r="E391" s="27" t="n">
        <x:v>0.42</x:v>
      </x:c>
    </x:row>
    <x:row r="392" ht="20" customHeight="1">
      <x:c r="A392" s="24" t="n">
        <x:v>383</x:v>
      </x:c>
      <x:c r="B392" s="25" t="str">
        <x:v>RIFI RIZKI RAMADANI</x:v>
      </x:c>
      <x:c r="C392" s="25" t="str">
        <x:v>XII.11</x:v>
      </x:c>
      <x:c r="D392" s="26" t="n">
        <x:v>384</x:v>
      </x:c>
      <x:c r="E392" s="27" t="n">
        <x:v>0.48</x:v>
      </x:c>
    </x:row>
    <x:row r="393" ht="20" customHeight="1">
      <x:c r="A393" s="24" t="n">
        <x:v>384</x:v>
      </x:c>
      <x:c r="B393" s="25" t="str">
        <x:v>SALSADINA NUR RAHMA ASSIFA</x:v>
      </x:c>
      <x:c r="C393" s="25" t="str">
        <x:v>XII.11</x:v>
      </x:c>
      <x:c r="D393" s="26" t="n">
        <x:v>464</x:v>
      </x:c>
      <x:c r="E393" s="27" t="n">
        <x:v>0.58</x:v>
      </x:c>
    </x:row>
    <x:row r="394" ht="20" customHeight="1">
      <x:c r="A394" s="24" t="n">
        <x:v>385</x:v>
      </x:c>
      <x:c r="B394" s="25" t="str">
        <x:v>SALWA SYAFABIL FITRI</x:v>
      </x:c>
      <x:c r="C394" s="25" t="str">
        <x:v>XII.11</x:v>
      </x:c>
      <x:c r="D394" s="26" t="n">
        <x:v>608</x:v>
      </x:c>
      <x:c r="E394" s="27" t="n">
        <x:v>0.76</x:v>
      </x:c>
    </x:row>
    <x:row r="395" ht="20" customHeight="1">
      <x:c r="A395" s="24" t="n">
        <x:v>386</x:v>
      </x:c>
      <x:c r="B395" s="25" t="str">
        <x:v>SELVIA YULIA DEWI</x:v>
      </x:c>
      <x:c r="C395" s="25" t="str">
        <x:v>XII.11</x:v>
      </x:c>
      <x:c r="D395" s="26" t="n">
        <x:v>288</x:v>
      </x:c>
      <x:c r="E395" s="27" t="n">
        <x:v>0.36</x:v>
      </x:c>
    </x:row>
    <x:row r="396" ht="20" customHeight="1">
      <x:c r="A396" s="24" t="n">
        <x:v>387</x:v>
      </x:c>
      <x:c r="B396" s="25" t="str">
        <x:v>SHOOFIUL ZAA'IDAH</x:v>
      </x:c>
      <x:c r="C396" s="25" t="str">
        <x:v>XII.11</x:v>
      </x:c>
      <x:c r="D396" s="26" t="n">
        <x:v>368</x:v>
      </x:c>
      <x:c r="E396" s="27" t="n">
        <x:v>0.46</x:v>
      </x:c>
    </x:row>
    <x:row r="397" ht="20" customHeight="1">
      <x:c r="A397" s="24" t="n">
        <x:v>388</x:v>
      </x:c>
      <x:c r="B397" s="25" t="str">
        <x:v>SIFANA ALEA BARANETA</x:v>
      </x:c>
      <x:c r="C397" s="25" t="str">
        <x:v>XII.11</x:v>
      </x:c>
      <x:c r="D397" s="26" t="n">
        <x:v>272</x:v>
      </x:c>
      <x:c r="E397" s="27" t="n">
        <x:v>0.34</x:v>
      </x:c>
    </x:row>
    <x:row r="398" ht="20" customHeight="1">
      <x:c r="A398" s="24" t="n">
        <x:v>389</x:v>
      </x:c>
      <x:c r="B398" s="25" t="str">
        <x:v>TANIA MAYCHEFA PRAMESTI</x:v>
      </x:c>
      <x:c r="C398" s="25" t="str">
        <x:v>XII.11</x:v>
      </x:c>
      <x:c r="D398" s="26" t="n">
        <x:v>384</x:v>
      </x:c>
      <x:c r="E398" s="27" t="n">
        <x:v>0.48</x:v>
      </x:c>
    </x:row>
    <x:row r="399" ht="20" customHeight="1">
      <x:c r="A399" s="24" t="n">
        <x:v>390</x:v>
      </x:c>
      <x:c r="B399" s="25" t="str">
        <x:v>TRIVENA VIRA AYU DYANANDA</x:v>
      </x:c>
      <x:c r="C399" s="25" t="str">
        <x:v>XII.11</x:v>
      </x:c>
      <x:c r="D399" s="26" t="n">
        <x:v>368</x:v>
      </x:c>
      <x:c r="E399" s="27" t="n">
        <x:v>0.46</x:v>
      </x:c>
    </x:row>
    <x:row r="400" ht="20" customHeight="1">
      <x:c r="A400" s="24" t="n">
        <x:v>391</x:v>
      </x:c>
      <x:c r="B400" s="25" t="str">
        <x:v>WULAN OKTA PRAMUDIANI</x:v>
      </x:c>
      <x:c r="C400" s="25" t="str">
        <x:v>XII.11</x:v>
      </x:c>
      <x:c r="D400" s="26" t="n">
        <x:v>336</x:v>
      </x:c>
      <x:c r="E400" s="27" t="n">
        <x:v>0.42</x:v>
      </x:c>
    </x:row>
    <x:row r="401" ht="20" customHeight="1">
      <x:c r="A401" s="24" t="n">
        <x:v>392</x:v>
      </x:c>
      <x:c r="B401" s="25" t="str">
        <x:v>YUANITA VANEYSSA ANWAR</x:v>
      </x:c>
      <x:c r="C401" s="25" t="str">
        <x:v>XII.11</x:v>
      </x:c>
      <x:c r="D401" s="26" t="n">
        <x:v>320</x:v>
      </x:c>
      <x:c r="E401" s="27" t="n">
        <x:v>0.4</x:v>
      </x:c>
    </x:row>
  </x:sheetData>
  <x:conditionalFormatting sqref="A10:E401">
    <x:cfRule type="expression" dxfId="0" priority="1">
      <x:formula>AND(ISNUMBER($D10),$D10=$C$6)</x:formula>
    </x:cfRule>
    <x:cfRule type="expression" dxfId="1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e1490d383ace4333"/>
  </x:tableParts>
</x:worksheet>
</file>

<file path=xl/worksheets/sheet3.xml><?xml version="1.0" encoding="utf-8"?>
<x:worksheet xmlns:x="http://schemas.openxmlformats.org/spreadsheetml/2006/main">
  <x:sheetPr>
    <x:tabColor rgb="FF285363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Matematika</x:v>
      </x:c>
      <x:c r="B2" s="3"/>
      <x:c r="C2" s="3"/>
      <x:c r="D2" s="3"/>
      <x:c r="E2" s="3"/>
    </x:row>
    <x:row r="3" ht="20" customHeight="1">
      <x:c r="A3" s="5" t="str">
        <x:v>TO 2 TKA 2026. Mata pelajaran wajib.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COUNTA(B10:B401)</x:f>
        <x:v>392</x:v>
      </x:c>
      <x:c r="B6" s="18" t="n">
        <x:f>COUNT(D10:D401)</x:f>
        <x:v>387</x:v>
      </x:c>
      <x:c r="C6" s="19" t="n">
        <x:f>IF(B6=0,"",MAX(D10:D401))</x:f>
        <x:v>629.79</x:v>
      </x:c>
      <x:c r="D6" s="19" t="n">
        <x:f>IF(B6=0,"",MIN(D10:D401))</x:f>
        <x:v>34.04</x:v>
      </x:c>
      <x:c r="E6" s="19" t="n">
        <x:f>IF(B6=0,"",AVERAGE(D10:D401))</x:f>
        <x:v>228.75268733850118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5.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ADINDA DWI ARTIKA PUTRI</x:v>
      </x:c>
      <x:c r="C10" s="25" t="str">
        <x:v>XII.1</x:v>
      </x:c>
      <x:c r="D10" s="26" t="n">
        <x:v>102.12</x:v>
      </x:c>
      <x:c r="E10" s="27" t="n">
        <x:v>0.1277</x:v>
      </x:c>
    </x:row>
    <x:row r="11" ht="20" customHeight="1">
      <x:c r="A11" s="24" t="n">
        <x:v>2</x:v>
      </x:c>
      <x:c r="B11" s="25" t="str">
        <x:v>AHMAD FATHONI ABDURROHMAN</x:v>
      </x:c>
      <x:c r="C11" s="25" t="str">
        <x:v>XII.1</x:v>
      </x:c>
      <x:c r="D11" s="26" t="n">
        <x:v>170.2</x:v>
      </x:c>
      <x:c r="E11" s="27" t="n">
        <x:v>0.2128</x:v>
      </x:c>
    </x:row>
    <x:row r="12" ht="20" customHeight="1">
      <x:c r="A12" s="24" t="n">
        <x:v>3</x:v>
      </x:c>
      <x:c r="B12" s="25" t="str">
        <x:v>AHMAD MUN'AMUL KHOIR</x:v>
      </x:c>
      <x:c r="C12" s="25" t="str">
        <x:v>XII.1</x:v>
      </x:c>
      <x:c r="D12" s="26" t="n">
        <x:v>170.21</x:v>
      </x:c>
      <x:c r="E12" s="27" t="n">
        <x:v>0.2128</x:v>
      </x:c>
    </x:row>
    <x:row r="13" ht="20" customHeight="1">
      <x:c r="A13" s="24" t="n">
        <x:v>4</x:v>
      </x:c>
      <x:c r="B13" s="25" t="str">
        <x:v>AHMAD ROIS SHODIQIN</x:v>
      </x:c>
      <x:c r="C13" s="25" t="str">
        <x:v>XII.1</x:v>
      </x:c>
      <x:c r="D13" s="26" t="n">
        <x:v>204.26</x:v>
      </x:c>
      <x:c r="E13" s="27" t="n">
        <x:v>0.2553</x:v>
      </x:c>
    </x:row>
    <x:row r="14" ht="20" customHeight="1">
      <x:c r="A14" s="24" t="n">
        <x:v>5</x:v>
      </x:c>
      <x:c r="B14" s="25" t="str">
        <x:v>ALIEFYA HAMZAH ANG</x:v>
      </x:c>
      <x:c r="C14" s="25" t="str">
        <x:v>XII.1</x:v>
      </x:c>
      <x:c r="D14" s="26" t="n">
        <x:v>153.19</x:v>
      </x:c>
      <x:c r="E14" s="27" t="n">
        <x:v>0.1915</x:v>
      </x:c>
    </x:row>
    <x:row r="15" ht="20" customHeight="1">
      <x:c r="A15" s="24" t="n">
        <x:v>6</x:v>
      </x:c>
      <x:c r="B15" s="25" t="str">
        <x:v>ALIYYAH PUTRI RAMADHANI</x:v>
      </x:c>
      <x:c r="C15" s="25" t="str">
        <x:v>XII.1</x:v>
      </x:c>
      <x:c r="D15" s="26" t="n">
        <x:v>136.16</x:v>
      </x:c>
      <x:c r="E15" s="27" t="n">
        <x:v>0.1702</x:v>
      </x:c>
    </x:row>
    <x:row r="16" ht="20" customHeight="1">
      <x:c r="A16" s="24" t="n">
        <x:v>7</x:v>
      </x:c>
      <x:c r="B16" s="25" t="str">
        <x:v>BAGUS SETIAWAN ABDILLAH</x:v>
      </x:c>
      <x:c r="C16" s="25" t="str">
        <x:v>XII.1</x:v>
      </x:c>
      <x:c r="D16" s="26" t="n">
        <x:v>221.28</x:v>
      </x:c>
      <x:c r="E16" s="27" t="n">
        <x:v>0.2766</x:v>
      </x:c>
    </x:row>
    <x:row r="17" ht="20" customHeight="1">
      <x:c r="A17" s="24" t="n">
        <x:v>8</x:v>
      </x:c>
      <x:c r="B17" s="25" t="str">
        <x:v>CAHYA YUNIKA BUNGA LESTARI</x:v>
      </x:c>
      <x:c r="C17" s="25" t="str">
        <x:v>XII.1</x:v>
      </x:c>
      <x:c r="D17" s="26" t="n">
        <x:v>119.14</x:v>
      </x:c>
      <x:c r="E17" s="27" t="n">
        <x:v>0.1489</x:v>
      </x:c>
    </x:row>
    <x:row r="18" ht="20" customHeight="1">
      <x:c r="A18" s="24" t="n">
        <x:v>9</x:v>
      </x:c>
      <x:c r="B18" s="25" t="str">
        <x:v>CINDY NOVIANA SAFITRI</x:v>
      </x:c>
      <x:c r="C18" s="25" t="str">
        <x:v>XII.1</x:v>
      </x:c>
      <x:c r="D18" s="26" t="n">
        <x:v>170.2</x:v>
      </x:c>
      <x:c r="E18" s="27" t="n">
        <x:v>0.2128</x:v>
      </x:c>
    </x:row>
    <x:row r="19" ht="20" customHeight="1">
      <x:c r="A19" s="24" t="n">
        <x:v>10</x:v>
      </x:c>
      <x:c r="B19" s="25" t="str">
        <x:v>DEWI LAYLY RAHMAWATI</x:v>
      </x:c>
      <x:c r="C19" s="25" t="str">
        <x:v>XII.1</x:v>
      </x:c>
      <x:c r="D19" s="26" t="n">
        <x:v>102.12</x:v>
      </x:c>
      <x:c r="E19" s="27" t="n">
        <x:v>0.1277</x:v>
      </x:c>
    </x:row>
    <x:row r="20" ht="20" customHeight="1">
      <x:c r="A20" s="24" t="n">
        <x:v>11</x:v>
      </x:c>
      <x:c r="B20" s="25" t="str">
        <x:v>DINDA CANDRA DEWI</x:v>
      </x:c>
      <x:c r="C20" s="25" t="str">
        <x:v>XII.1</x:v>
      </x:c>
      <x:c r="D20" s="26" t="n">
        <x:v>289.35</x:v>
      </x:c>
      <x:c r="E20" s="27" t="n">
        <x:v>0.3617</x:v>
      </x:c>
    </x:row>
    <x:row r="21" ht="20" customHeight="1">
      <x:c r="A21" s="24" t="n">
        <x:v>12</x:v>
      </x:c>
      <x:c r="B21" s="25" t="str">
        <x:v>EKA PUTRI DESTIYA</x:v>
      </x:c>
      <x:c r="C21" s="25" t="str">
        <x:v>XII.1</x:v>
      </x:c>
      <x:c r="D21" s="26" t="n">
        <x:v>136.16</x:v>
      </x:c>
      <x:c r="E21" s="27" t="n">
        <x:v>0.1702</x:v>
      </x:c>
    </x:row>
    <x:row r="22" ht="20" customHeight="1">
      <x:c r="A22" s="24" t="n">
        <x:v>13</x:v>
      </x:c>
      <x:c r="B22" s="25" t="str">
        <x:v>ESA MAQNUNATU ZAHRO</x:v>
      </x:c>
      <x:c r="C22" s="25" t="str">
        <x:v>XII.1</x:v>
      </x:c>
      <x:c r="D22" s="26" t="n">
        <x:v>136.17</x:v>
      </x:c>
      <x:c r="E22" s="27" t="n">
        <x:v>0.1702</x:v>
      </x:c>
    </x:row>
    <x:row r="23" ht="20" customHeight="1">
      <x:c r="A23" s="24" t="n">
        <x:v>14</x:v>
      </x:c>
      <x:c r="B23" s="25" t="str">
        <x:v>FAHRI PANCA ADI NUGRAHA</x:v>
      </x:c>
      <x:c r="C23" s="25" t="str">
        <x:v>XII.1</x:v>
      </x:c>
      <x:c r="D23" s="26" t="n">
        <x:v>102.14</x:v>
      </x:c>
      <x:c r="E23" s="27" t="n">
        <x:v>0.1277</x:v>
      </x:c>
    </x:row>
    <x:row r="24" ht="20" customHeight="1">
      <x:c r="A24" s="24" t="n">
        <x:v>15</x:v>
      </x:c>
      <x:c r="B24" s="25" t="str">
        <x:v>FAKHIRAH NAJAH NADIYAH</x:v>
      </x:c>
      <x:c r="C24" s="25" t="str">
        <x:v>XII.1</x:v>
      </x:c>
      <x:c r="D24" s="26" t="n">
        <x:v>153.19</x:v>
      </x:c>
      <x:c r="E24" s="27" t="n">
        <x:v>0.1915</x:v>
      </x:c>
    </x:row>
    <x:row r="25" ht="20" customHeight="1">
      <x:c r="A25" s="24" t="n">
        <x:v>16</x:v>
      </x:c>
      <x:c r="B25" s="25" t="str">
        <x:v>FANDY HANIF FAHREZI</x:v>
      </x:c>
      <x:c r="C25" s="25" t="str">
        <x:v>XII.1</x:v>
      </x:c>
      <x:c r="D25" s="26" t="n">
        <x:v>153.19</x:v>
      </x:c>
      <x:c r="E25" s="27" t="n">
        <x:v>0.1915</x:v>
      </x:c>
    </x:row>
    <x:row r="26" ht="20" customHeight="1">
      <x:c r="A26" s="24" t="n">
        <x:v>17</x:v>
      </x:c>
      <x:c r="B26" s="25" t="str">
        <x:v>FITRI ANGGUN DWI RAHAYU</x:v>
      </x:c>
      <x:c r="C26" s="25" t="str">
        <x:v>XII.1</x:v>
      </x:c>
      <x:c r="D26" s="26" t="n">
        <x:v>170.21</x:v>
      </x:c>
      <x:c r="E26" s="27" t="n">
        <x:v>0.2128</x:v>
      </x:c>
    </x:row>
    <x:row r="27" ht="20" customHeight="1">
      <x:c r="A27" s="24" t="n">
        <x:v>18</x:v>
      </x:c>
      <x:c r="B27" s="25" t="str">
        <x:v>FRENITA KHIRANA</x:v>
      </x:c>
      <x:c r="C27" s="25" t="str">
        <x:v>XII.1</x:v>
      </x:c>
      <x:c r="D27" s="26" t="n">
        <x:v>119.14</x:v>
      </x:c>
      <x:c r="E27" s="27" t="n">
        <x:v>0.1489</x:v>
      </x:c>
    </x:row>
    <x:row r="28" ht="20" customHeight="1">
      <x:c r="A28" s="24" t="n">
        <x:v>19</x:v>
      </x:c>
      <x:c r="B28" s="25" t="str">
        <x:v>JELITA DELYA RAMADHANI</x:v>
      </x:c>
      <x:c r="C28" s="25" t="str">
        <x:v>XII.1</x:v>
      </x:c>
      <x:c r="D28" s="26" t="n">
        <x:v>204.25</x:v>
      </x:c>
      <x:c r="E28" s="27" t="n">
        <x:v>0.2553</x:v>
      </x:c>
    </x:row>
    <x:row r="29" ht="20" customHeight="1">
      <x:c r="A29" s="24" t="n">
        <x:v>20</x:v>
      </x:c>
      <x:c r="B29" s="25" t="str">
        <x:v>MAS MAULANA ISHAK MAQBUL KANDLY GIWANGKORO VALID</x:v>
      </x:c>
      <x:c r="C29" s="25" t="str">
        <x:v>XII.1</x:v>
      </x:c>
      <x:c r="D29" s="26" t="n">
        <x:v>255.33</x:v>
      </x:c>
      <x:c r="E29" s="27" t="n">
        <x:v>0.3192</x:v>
      </x:c>
    </x:row>
    <x:row r="30" ht="20" customHeight="1">
      <x:c r="A30" s="24" t="n">
        <x:v>21</x:v>
      </x:c>
      <x:c r="B30" s="25" t="str">
        <x:v>MUHAMMAD QOFFAL FARROJ</x:v>
      </x:c>
      <x:c r="C30" s="25" t="str">
        <x:v>XII.1</x:v>
      </x:c>
      <x:c r="D30" s="26" t="n">
        <x:v>136.17</x:v>
      </x:c>
      <x:c r="E30" s="27" t="n">
        <x:v>0.1702</x:v>
      </x:c>
    </x:row>
    <x:row r="31" ht="20" customHeight="1">
      <x:c r="A31" s="24" t="n">
        <x:v>22</x:v>
      </x:c>
      <x:c r="B31" s="25" t="str">
        <x:v>MUHAMMAD SUAIBUL FADLI</x:v>
      </x:c>
      <x:c r="C31" s="25" t="str">
        <x:v>XII.1</x:v>
      </x:c>
      <x:c r="D31" s="26" t="n">
        <x:v>255.32</x:v>
      </x:c>
      <x:c r="E31" s="27" t="n">
        <x:v>0.3192</x:v>
      </x:c>
    </x:row>
    <x:row r="32" ht="20" customHeight="1">
      <x:c r="A32" s="24" t="n">
        <x:v>23</x:v>
      </x:c>
      <x:c r="B32" s="25" t="str">
        <x:v>NABILA LAILA ANDARISTA</x:v>
      </x:c>
      <x:c r="C32" s="25" t="str">
        <x:v>XII.1</x:v>
      </x:c>
      <x:c r="D32" s="26" t="n">
        <x:v>289.35</x:v>
      </x:c>
      <x:c r="E32" s="27" t="n">
        <x:v>0.3617</x:v>
      </x:c>
    </x:row>
    <x:row r="33" ht="20" customHeight="1">
      <x:c r="A33" s="24" t="n">
        <x:v>24</x:v>
      </x:c>
      <x:c r="B33" s="25" t="str">
        <x:v>NURAHMAD LUTFI HAQIM</x:v>
      </x:c>
      <x:c r="C33" s="25" t="str">
        <x:v>XII.1</x:v>
      </x:c>
      <x:c r="D33" s="26" t="n">
        <x:v>272.33</x:v>
      </x:c>
      <x:c r="E33" s="27" t="n">
        <x:v>0.3404</x:v>
      </x:c>
    </x:row>
    <x:row r="34" ht="20" customHeight="1">
      <x:c r="A34" s="24" t="n">
        <x:v>25</x:v>
      </x:c>
      <x:c r="B34" s="25" t="str">
        <x:v>REJOVANO SETIAWAN</x:v>
      </x:c>
      <x:c r="C34" s="25" t="str">
        <x:v>XII.1</x:v>
      </x:c>
      <x:c r="D34" s="26" t="n">
        <x:v>85.1</x:v>
      </x:c>
      <x:c r="E34" s="27" t="n">
        <x:v>0.1064</x:v>
      </x:c>
    </x:row>
    <x:row r="35" ht="20" customHeight="1">
      <x:c r="A35" s="24" t="n">
        <x:v>26</x:v>
      </x:c>
      <x:c r="B35" s="25" t="str">
        <x:v>RIZKY BAYU SAPUTRA</x:v>
      </x:c>
      <x:c r="C35" s="25" t="str">
        <x:v>XII.1</x:v>
      </x:c>
      <x:c r="D35" s="26" t="n">
        <x:v>170.21</x:v>
      </x:c>
      <x:c r="E35" s="27" t="n">
        <x:v>0.2128</x:v>
      </x:c>
    </x:row>
    <x:row r="36" ht="20" customHeight="1">
      <x:c r="A36" s="24" t="n">
        <x:v>27</x:v>
      </x:c>
      <x:c r="B36" s="25" t="str">
        <x:v>ROZIF</x:v>
      </x:c>
      <x:c r="C36" s="25" t="str">
        <x:v>XII.1</x:v>
      </x:c>
      <x:c r="D36" s="26" t="n">
        <x:v>255.31</x:v>
      </x:c>
      <x:c r="E36" s="27" t="n">
        <x:v>0.3191</x:v>
      </x:c>
    </x:row>
    <x:row r="37" ht="20" customHeight="1">
      <x:c r="A37" s="24" t="n">
        <x:v>28</x:v>
      </x:c>
      <x:c r="B37" s="25" t="str">
        <x:v>SALSABILA MEISYA PRADINI</x:v>
      </x:c>
      <x:c r="C37" s="25" t="str">
        <x:v>XII.1</x:v>
      </x:c>
      <x:c r="D37" s="26" t="n">
        <x:v>136.16</x:v>
      </x:c>
      <x:c r="E37" s="27" t="n">
        <x:v>0.1702</x:v>
      </x:c>
    </x:row>
    <x:row r="38" ht="20" customHeight="1">
      <x:c r="A38" s="24" t="n">
        <x:v>29</x:v>
      </x:c>
      <x:c r="B38" s="25" t="str">
        <x:v>SEPTIANSYAH BINTANG RAMADAN</x:v>
      </x:c>
      <x:c r="C38" s="25" t="str">
        <x:v>XII.1</x:v>
      </x:c>
      <x:c r="D38" s="26" t="n">
        <x:v>289.36</x:v>
      </x:c>
      <x:c r="E38" s="27" t="n">
        <x:v>0.3617</x:v>
      </x:c>
    </x:row>
    <x:row r="39" ht="20" customHeight="1">
      <x:c r="A39" s="24" t="n">
        <x:v>30</x:v>
      </x:c>
      <x:c r="B39" s="25" t="str">
        <x:v>SHYARA AMELIA PUTRI</x:v>
      </x:c>
      <x:c r="C39" s="25" t="str">
        <x:v>XII.1</x:v>
      </x:c>
      <x:c r="D39" s="26" t="n">
        <x:v>238.3</x:v>
      </x:c>
      <x:c r="E39" s="27" t="n">
        <x:v>0.2979</x:v>
      </x:c>
    </x:row>
    <x:row r="40" ht="20" customHeight="1">
      <x:c r="A40" s="24" t="n">
        <x:v>31</x:v>
      </x:c>
      <x:c r="B40" s="25" t="str">
        <x:v>SITI NAQSYABANDIYYAH</x:v>
      </x:c>
      <x:c r="C40" s="25" t="str">
        <x:v>XII.1</x:v>
      </x:c>
      <x:c r="D40" s="26" t="n">
        <x:v>102.13</x:v>
      </x:c>
      <x:c r="E40" s="27" t="n">
        <x:v>0.1277</x:v>
      </x:c>
    </x:row>
    <x:row r="41" ht="20" customHeight="1">
      <x:c r="A41" s="24" t="n">
        <x:v>32</x:v>
      </x:c>
      <x:c r="B41" s="25" t="str">
        <x:v>STIVANY DIVA ANASTASYA</x:v>
      </x:c>
      <x:c r="C41" s="25" t="str">
        <x:v>XII.1</x:v>
      </x:c>
      <x:c r="D41" s="26" t="n">
        <x:v>136.16</x:v>
      </x:c>
      <x:c r="E41" s="27" t="n">
        <x:v>0.1702</x:v>
      </x:c>
    </x:row>
    <x:row r="42" ht="20" customHeight="1">
      <x:c r="A42" s="24" t="n">
        <x:v>33</x:v>
      </x:c>
      <x:c r="B42" s="25" t="str">
        <x:v>TRIAS FIRNANDI</x:v>
      </x:c>
      <x:c r="C42" s="25" t="str">
        <x:v>XII.1</x:v>
      </x:c>
      <x:c r="D42" s="26" t="n">
        <x:v>102.12</x:v>
      </x:c>
      <x:c r="E42" s="27" t="n">
        <x:v>0.1277</x:v>
      </x:c>
    </x:row>
    <x:row r="43" ht="20" customHeight="1">
      <x:c r="A43" s="24" t="n">
        <x:v>34</x:v>
      </x:c>
      <x:c r="B43" s="25" t="str">
        <x:v>VIOLA NIKITA JULIEN</x:v>
      </x:c>
      <x:c r="C43" s="25" t="str">
        <x:v>XII.1</x:v>
      </x:c>
      <x:c r="D43" s="26" t="n">
        <x:v>34.04</x:v>
      </x:c>
      <x:c r="E43" s="27" t="n">
        <x:v>0.0426</x:v>
      </x:c>
    </x:row>
    <x:row r="44" ht="20" customHeight="1">
      <x:c r="A44" s="24" t="n">
        <x:v>35</x:v>
      </x:c>
      <x:c r="B44" s="25" t="str">
        <x:v>ZIDNA HIKMATUL MAULA</x:v>
      </x:c>
      <x:c r="C44" s="25" t="str">
        <x:v>XII.1</x:v>
      </x:c>
      <x:c r="D44" s="26" t="n">
        <x:v>170.2</x:v>
      </x:c>
      <x:c r="E44" s="27" t="n">
        <x:v>0.2128</x:v>
      </x:c>
    </x:row>
    <x:row r="45" ht="20" customHeight="1">
      <x:c r="A45" s="24" t="n">
        <x:v>36</x:v>
      </x:c>
      <x:c r="B45" s="25" t="str">
        <x:v>AHMAD RAKA DWI AFANDI</x:v>
      </x:c>
      <x:c r="C45" s="25" t="str">
        <x:v>XII.2</x:v>
      </x:c>
      <x:c r="D45" s="26" t="n">
        <x:v>170.21</x:v>
      </x:c>
      <x:c r="E45" s="27" t="n">
        <x:v>0.2128</x:v>
      </x:c>
    </x:row>
    <x:row r="46" ht="20" customHeight="1">
      <x:c r="A46" s="24" t="n">
        <x:v>37</x:v>
      </x:c>
      <x:c r="B46" s="25" t="str">
        <x:v>AHMAD SOIM SEPTIAN</x:v>
      </x:c>
      <x:c r="C46" s="25" t="str">
        <x:v>XII.2</x:v>
      </x:c>
      <x:c r="D46" s="26" t="n">
        <x:v>238.28</x:v>
      </x:c>
      <x:c r="E46" s="27" t="n">
        <x:v>0.2979</x:v>
      </x:c>
    </x:row>
    <x:row r="47" ht="20" customHeight="1">
      <x:c r="A47" s="24" t="n">
        <x:v>38</x:v>
      </x:c>
      <x:c r="B47" s="25" t="str">
        <x:v>AHMAD VICKY FIRMANSYAH</x:v>
      </x:c>
      <x:c r="C47" s="25" t="str">
        <x:v>XII.2</x:v>
      </x:c>
      <x:c r="D47" s="26" t="n">
        <x:v>221.27</x:v>
      </x:c>
      <x:c r="E47" s="27" t="n">
        <x:v>0.2766</x:v>
      </x:c>
    </x:row>
    <x:row r="48" ht="20" customHeight="1">
      <x:c r="A48" s="24" t="n">
        <x:v>39</x:v>
      </x:c>
      <x:c r="B48" s="25" t="str">
        <x:v>ALIFA RIZKY SALZABILA</x:v>
      </x:c>
      <x:c r="C48" s="25" t="str">
        <x:v>XII.2</x:v>
      </x:c>
      <x:c r="D48" s="26" t="n">
        <x:v>374.49</x:v>
      </x:c>
      <x:c r="E48" s="27" t="n">
        <x:v>0.4681</x:v>
      </x:c>
    </x:row>
    <x:row r="49" ht="20" customHeight="1">
      <x:c r="A49" s="24" t="n">
        <x:v>40</x:v>
      </x:c>
      <x:c r="B49" s="25" t="str">
        <x:v>ANGGARA BIMA WICAKSONO</x:v>
      </x:c>
      <x:c r="C49" s="25" t="str">
        <x:v>XII.2</x:v>
      </x:c>
      <x:c r="D49" s="26" t="n">
        <x:v>204.24</x:v>
      </x:c>
      <x:c r="E49" s="27" t="n">
        <x:v>0.2553</x:v>
      </x:c>
    </x:row>
    <x:row r="50" ht="20" customHeight="1">
      <x:c r="A50" s="24" t="n">
        <x:v>41</x:v>
      </x:c>
      <x:c r="B50" s="25" t="str">
        <x:v>ANNIDA PUTRI MARSIASTITHA</x:v>
      </x:c>
      <x:c r="C50" s="25" t="str">
        <x:v>XII.2</x:v>
      </x:c>
      <x:c r="D50" s="26" t="n">
        <x:v>340.43</x:v>
      </x:c>
      <x:c r="E50" s="27" t="n">
        <x:v>0.4255</x:v>
      </x:c>
    </x:row>
    <x:row r="51" ht="20" customHeight="1">
      <x:c r="A51" s="24" t="n">
        <x:v>42</x:v>
      </x:c>
      <x:c r="B51" s="25" t="str">
        <x:v>ARUF ROZAQ HARDIANSYAH</x:v>
      </x:c>
      <x:c r="C51" s="25" t="str">
        <x:v>XII.2</x:v>
      </x:c>
      <x:c r="D51" s="26" t="n">
        <x:v>153.18</x:v>
      </x:c>
      <x:c r="E51" s="27" t="n">
        <x:v>0.1915</x:v>
      </x:c>
    </x:row>
    <x:row r="52" ht="20" customHeight="1">
      <x:c r="A52" s="24" t="n">
        <x:v>43</x:v>
      </x:c>
      <x:c r="B52" s="25" t="str">
        <x:v>AYU SINTA NILA</x:v>
      </x:c>
      <x:c r="C52" s="25" t="str">
        <x:v>XII.2</x:v>
      </x:c>
      <x:c r="D52" s="26" t="n">
        <x:v>204.24</x:v>
      </x:c>
      <x:c r="E52" s="27" t="n">
        <x:v>0.2553</x:v>
      </x:c>
    </x:row>
    <x:row r="53" ht="20" customHeight="1">
      <x:c r="A53" s="24" t="n">
        <x:v>44</x:v>
      </x:c>
      <x:c r="B53" s="25" t="str">
        <x:v>BAYU FAJAR SETIAWAN</x:v>
      </x:c>
      <x:c r="C53" s="25" t="str">
        <x:v>XII.2</x:v>
      </x:c>
      <x:c r="D53" s="26" t="n">
        <x:v>289.38</x:v>
      </x:c>
      <x:c r="E53" s="27" t="n">
        <x:v>0.3617</x:v>
      </x:c>
    </x:row>
    <x:row r="54" ht="20" customHeight="1">
      <x:c r="A54" s="24" t="n">
        <x:v>45</x:v>
      </x:c>
      <x:c r="B54" s="25" t="str">
        <x:v>BIROMANDANI</x:v>
      </x:c>
      <x:c r="C54" s="25" t="str">
        <x:v>XII.2</x:v>
      </x:c>
      <x:c r="D54" s="26" t="n">
        <x:v>221.29</x:v>
      </x:c>
      <x:c r="E54" s="27" t="n">
        <x:v>0.2766</x:v>
      </x:c>
    </x:row>
    <x:row r="55" ht="20" customHeight="1">
      <x:c r="A55" s="24" t="n">
        <x:v>46</x:v>
      </x:c>
      <x:c r="B55" s="25" t="str">
        <x:v>CAHAYA MALIKA</x:v>
      </x:c>
      <x:c r="C55" s="25" t="str">
        <x:v>XII.2</x:v>
      </x:c>
      <x:c r="D55" s="26" t="n">
        <x:v>34.04</x:v>
      </x:c>
      <x:c r="E55" s="27" t="n">
        <x:v>0.0426</x:v>
      </x:c>
    </x:row>
    <x:row r="56" ht="20" customHeight="1">
      <x:c r="A56" s="24" t="n">
        <x:v>47</x:v>
      </x:c>
      <x:c r="B56" s="25" t="str">
        <x:v>DENNIS PUTRA ARROHMAD</x:v>
      </x:c>
      <x:c r="C56" s="25" t="str">
        <x:v>XII.2</x:v>
      </x:c>
      <x:c r="D56" s="26" t="n">
        <x:v>136.16</x:v>
      </x:c>
      <x:c r="E56" s="27" t="n">
        <x:v>0.1702</x:v>
      </x:c>
    </x:row>
    <x:row r="57" ht="20" customHeight="1">
      <x:c r="A57" s="24" t="n">
        <x:v>48</x:v>
      </x:c>
      <x:c r="B57" s="25" t="str">
        <x:v>DIAN PRATIWI</x:v>
      </x:c>
      <x:c r="C57" s="25" t="str">
        <x:v>XII.2</x:v>
      </x:c>
      <x:c r="D57" s="26" t="n">
        <x:v>204.25</x:v>
      </x:c>
      <x:c r="E57" s="27" t="n">
        <x:v>0.2553</x:v>
      </x:c>
    </x:row>
    <x:row r="58" ht="20" customHeight="1">
      <x:c r="A58" s="24" t="n">
        <x:v>49</x:v>
      </x:c>
      <x:c r="B58" s="25" t="str">
        <x:v>DWI LAILATUS SAVIRA</x:v>
      </x:c>
      <x:c r="C58" s="25" t="str">
        <x:v>XII.2</x:v>
      </x:c>
      <x:c r="D58" s="26" t="n">
        <x:v>272.34</x:v>
      </x:c>
      <x:c r="E58" s="27" t="n">
        <x:v>0.3404</x:v>
      </x:c>
    </x:row>
    <x:row r="59" ht="20" customHeight="1">
      <x:c r="A59" s="24" t="n">
        <x:v>50</x:v>
      </x:c>
      <x:c r="B59" s="25" t="str">
        <x:v>FAIQ NAUFAL HAMMAMY</x:v>
      </x:c>
      <x:c r="C59" s="25" t="str">
        <x:v>XII.2</x:v>
      </x:c>
      <x:c r="D59" s="26" t="n">
        <x:v>136.18</x:v>
      </x:c>
      <x:c r="E59" s="27" t="n">
        <x:v>0.1702</x:v>
      </x:c>
    </x:row>
    <x:row r="60" ht="20" customHeight="1">
      <x:c r="A60" s="24" t="n">
        <x:v>51</x:v>
      </x:c>
      <x:c r="B60" s="25" t="str">
        <x:v>FELLA HUSNA ANGGITA PUTRI</x:v>
      </x:c>
      <x:c r="C60" s="25" t="str">
        <x:v>XII.2</x:v>
      </x:c>
      <x:c r="D60" s="26" t="n">
        <x:v>136.17</x:v>
      </x:c>
      <x:c r="E60" s="27" t="n">
        <x:v>0.1702</x:v>
      </x:c>
    </x:row>
    <x:row r="61" ht="20" customHeight="1">
      <x:c r="A61" s="24" t="n">
        <x:v>52</x:v>
      </x:c>
      <x:c r="B61" s="25" t="str">
        <x:v>FIKA NURUL ANGGRAINI</x:v>
      </x:c>
      <x:c r="C61" s="25" t="str">
        <x:v>XII.2</x:v>
      </x:c>
      <x:c r="D61" s="26" t="n">
        <x:v>238.29</x:v>
      </x:c>
      <x:c r="E61" s="27" t="n">
        <x:v>0.2979</x:v>
      </x:c>
    </x:row>
    <x:row r="62" ht="20" customHeight="1">
      <x:c r="A62" s="24" t="n">
        <x:v>53</x:v>
      </x:c>
      <x:c r="B62" s="25" t="str">
        <x:v>INTAN NUR AIKA NIKMATUL RAMADHANI</x:v>
      </x:c>
      <x:c r="C62" s="25" t="str">
        <x:v>XII.2</x:v>
      </x:c>
      <x:c r="D62" s="26" t="n">
        <x:v>374.47</x:v>
      </x:c>
      <x:c r="E62" s="27" t="n">
        <x:v>0.4681</x:v>
      </x:c>
    </x:row>
    <x:row r="63" ht="20" customHeight="1">
      <x:c r="A63" s="24" t="n">
        <x:v>54</x:v>
      </x:c>
      <x:c r="B63" s="25" t="str">
        <x:v>IZZA KUMALA ZULIYASARI</x:v>
      </x:c>
      <x:c r="C63" s="25" t="str">
        <x:v>XII.2</x:v>
      </x:c>
      <x:c r="D63" s="26" t="n">
        <x:v>136.17</x:v>
      </x:c>
      <x:c r="E63" s="27" t="n">
        <x:v>0.1702</x:v>
      </x:c>
    </x:row>
    <x:row r="64" ht="20" customHeight="1">
      <x:c r="A64" s="24" t="n">
        <x:v>55</x:v>
      </x:c>
      <x:c r="B64" s="25" t="str">
        <x:v>JELITA KHOLIFATUS SA'ADAH</x:v>
      </x:c>
      <x:c r="C64" s="25" t="str">
        <x:v>XII.2</x:v>
      </x:c>
      <x:c r="D64" s="26" t="n">
        <x:v>323.4</x:v>
      </x:c>
      <x:c r="E64" s="27" t="n">
        <x:v>0.4043</x:v>
      </x:c>
    </x:row>
    <x:row r="65" ht="20" customHeight="1">
      <x:c r="A65" s="24" t="n">
        <x:v>56</x:v>
      </x:c>
      <x:c r="B65" s="25" t="str">
        <x:v>LOBI HANDAYANI</x:v>
      </x:c>
      <x:c r="C65" s="25" t="str">
        <x:v>XII.2</x:v>
      </x:c>
      <x:c r="D65" s="26" t="n">
        <x:v>170.2</x:v>
      </x:c>
      <x:c r="E65" s="27" t="n">
        <x:v>0.2128</x:v>
      </x:c>
    </x:row>
    <x:row r="66" ht="20" customHeight="1">
      <x:c r="A66" s="24" t="n">
        <x:v>57</x:v>
      </x:c>
      <x:c r="B66" s="25" t="str">
        <x:v>MOHAMMAD KHOIRUL IKHWAN</x:v>
      </x:c>
      <x:c r="C66" s="25" t="str">
        <x:v>XII.2</x:v>
      </x:c>
      <x:c r="D66" s="26" t="n">
        <x:v>119.14</x:v>
      </x:c>
      <x:c r="E66" s="27" t="n">
        <x:v>0.1489</x:v>
      </x:c>
    </x:row>
    <x:row r="67" ht="20" customHeight="1">
      <x:c r="A67" s="24" t="n">
        <x:v>58</x:v>
      </x:c>
      <x:c r="B67" s="25" t="str">
        <x:v>MUHAMMAD KHOTIBUL UMAM</x:v>
      </x:c>
      <x:c r="C67" s="25" t="str">
        <x:v>XII.2</x:v>
      </x:c>
      <x:c r="D67" s="26" t="n">
        <x:v>119.15</x:v>
      </x:c>
      <x:c r="E67" s="27" t="n">
        <x:v>0.1489</x:v>
      </x:c>
    </x:row>
    <x:row r="68" ht="20" customHeight="1">
      <x:c r="A68" s="24" t="n">
        <x:v>59</x:v>
      </x:c>
      <x:c r="B68" s="25" t="str">
        <x:v>MUHAMMAD RIFKI ABDUL RAHMAT</x:v>
      </x:c>
      <x:c r="C68" s="25" t="str">
        <x:v>XII.2</x:v>
      </x:c>
      <x:c r="D68" s="26" t="n">
        <x:v>272.33</x:v>
      </x:c>
      <x:c r="E68" s="27" t="n">
        <x:v>0.3404</x:v>
      </x:c>
    </x:row>
    <x:row r="69" ht="20" customHeight="1">
      <x:c r="A69" s="24" t="n">
        <x:v>60</x:v>
      </x:c>
      <x:c r="B69" s="25" t="str">
        <x:v>MUHAMMAD YAZID NI'AM PASHA</x:v>
      </x:c>
      <x:c r="C69" s="25" t="str">
        <x:v>XII.2</x:v>
      </x:c>
      <x:c r="D69" s="26" t="n">
        <x:v>187.22</x:v>
      </x:c>
      <x:c r="E69" s="27" t="n">
        <x:v>0.234</x:v>
      </x:c>
    </x:row>
    <x:row r="70" ht="20" customHeight="1">
      <x:c r="A70" s="24" t="n">
        <x:v>61</x:v>
      </x:c>
      <x:c r="B70" s="25" t="str">
        <x:v>NASYWA APTA ZERLINA</x:v>
      </x:c>
      <x:c r="C70" s="25" t="str">
        <x:v>XII.2</x:v>
      </x:c>
      <x:c r="D70" s="26" t="n">
        <x:v>306.39</x:v>
      </x:c>
      <x:c r="E70" s="27" t="n">
        <x:v>0.383</x:v>
      </x:c>
    </x:row>
    <x:row r="71" ht="20" customHeight="1">
      <x:c r="A71" s="24" t="n">
        <x:v>62</x:v>
      </x:c>
      <x:c r="B71" s="25" t="str">
        <x:v>NOVA ELISA</x:v>
      </x:c>
      <x:c r="C71" s="25" t="str">
        <x:v>XII.2</x:v>
      </x:c>
      <x:c r="D71" s="26" t="n">
        <x:v>102.12</x:v>
      </x:c>
      <x:c r="E71" s="27" t="n">
        <x:v>0.1277</x:v>
      </x:c>
    </x:row>
    <x:row r="72" ht="20" customHeight="1">
      <x:c r="A72" s="24" t="n">
        <x:v>63</x:v>
      </x:c>
      <x:c r="B72" s="25" t="str">
        <x:v>RADITYA APRELIO HERLAMBANG</x:v>
      </x:c>
      <x:c r="C72" s="25" t="str">
        <x:v>XII.2</x:v>
      </x:c>
      <x:c r="D72" s="26" t="n">
        <x:v>238.28</x:v>
      </x:c>
      <x:c r="E72" s="27" t="n">
        <x:v>0.2979</x:v>
      </x:c>
    </x:row>
    <x:row r="73" ht="20" customHeight="1">
      <x:c r="A73" s="24" t="n">
        <x:v>64</x:v>
      </x:c>
      <x:c r="B73" s="25" t="str">
        <x:v>RISTI MUSLIHATUN NAJMA</x:v>
      </x:c>
      <x:c r="C73" s="25" t="str">
        <x:v>XII.2</x:v>
      </x:c>
      <x:c r="D73" s="26" t="n">
        <x:v>374.46</x:v>
      </x:c>
      <x:c r="E73" s="27" t="n">
        <x:v>0.4681</x:v>
      </x:c>
    </x:row>
    <x:row r="74" ht="20" customHeight="1">
      <x:c r="A74" s="24" t="n">
        <x:v>65</x:v>
      </x:c>
      <x:c r="B74" s="25" t="str">
        <x:v>SHAILA JAUZA'A KHOIRUNISA</x:v>
      </x:c>
      <x:c r="C74" s="25" t="str">
        <x:v>XII.2</x:v>
      </x:c>
      <x:c r="D74" s="26" t="n">
        <x:v>340.43</x:v>
      </x:c>
      <x:c r="E74" s="27" t="n">
        <x:v>0.4255</x:v>
      </x:c>
    </x:row>
    <x:row r="75" ht="20" customHeight="1">
      <x:c r="A75" s="24" t="n">
        <x:v>66</x:v>
      </x:c>
      <x:c r="B75" s="25" t="str">
        <x:v>SYIFA QUTRUN NADA</x:v>
      </x:c>
      <x:c r="C75" s="25" t="str">
        <x:v>XII.2</x:v>
      </x:c>
      <x:c r="D75" s="26" t="n">
        <x:v>442.55</x:v>
      </x:c>
      <x:c r="E75" s="27" t="n">
        <x:v>0.5532</x:v>
      </x:c>
    </x:row>
    <x:row r="76" ht="20" customHeight="1">
      <x:c r="A76" s="24" t="n">
        <x:v>67</x:v>
      </x:c>
      <x:c r="B76" s="25" t="str">
        <x:v>TALITHA ANAQOH SAROYA</x:v>
      </x:c>
      <x:c r="C76" s="25" t="str">
        <x:v>XII.2</x:v>
      </x:c>
      <x:c r="D76" s="26" t="n">
        <x:v>255.32</x:v>
      </x:c>
      <x:c r="E76" s="27" t="n">
        <x:v>0.3192</x:v>
      </x:c>
    </x:row>
    <x:row r="77" ht="20" customHeight="1">
      <x:c r="A77" s="24" t="n">
        <x:v>68</x:v>
      </x:c>
      <x:c r="B77" s="25" t="str">
        <x:v>THESSA NILAM ANTIKASARI</x:v>
      </x:c>
      <x:c r="C77" s="25" t="str">
        <x:v>XII.2</x:v>
      </x:c>
      <x:c r="D77" s="26" t="n">
        <x:v>119.15</x:v>
      </x:c>
      <x:c r="E77" s="27" t="n">
        <x:v>0.1489</x:v>
      </x:c>
    </x:row>
    <x:row r="78" ht="20" customHeight="1">
      <x:c r="A78" s="24" t="n">
        <x:v>69</x:v>
      </x:c>
      <x:c r="B78" s="25" t="str">
        <x:v>YUSI AYUNDIA YUSNITA</x:v>
      </x:c>
      <x:c r="C78" s="25" t="str">
        <x:v>XII.2</x:v>
      </x:c>
      <x:c r="D78" s="26" t="n">
        <x:v>68.08</x:v>
      </x:c>
      <x:c r="E78" s="27" t="n">
        <x:v>0.0851</x:v>
      </x:c>
    </x:row>
    <x:row r="79" ht="20" customHeight="1">
      <x:c r="A79" s="24" t="n">
        <x:v>70</x:v>
      </x:c>
      <x:c r="B79" s="25" t="str">
        <x:v>ZAHWA NABIL MUNIFA</x:v>
      </x:c>
      <x:c r="C79" s="25" t="str">
        <x:v>XII.2</x:v>
      </x:c>
      <x:c r="D79" s="26" t="n">
        <x:v>136.17</x:v>
      </x:c>
      <x:c r="E79" s="27" t="n">
        <x:v>0.1702</x:v>
      </x:c>
    </x:row>
    <x:row r="80" ht="20" customHeight="1">
      <x:c r="A80" s="24" t="n">
        <x:v>71</x:v>
      </x:c>
      <x:c r="B80" s="25" t="str">
        <x:v>A'ANG ERLANGGA</x:v>
      </x:c>
      <x:c r="C80" s="25" t="str">
        <x:v>XII.3</x:v>
      </x:c>
      <x:c r="D80" s="26" t="n">
        <x:v>170.22</x:v>
      </x:c>
      <x:c r="E80" s="27" t="n">
        <x:v>0.2128</x:v>
      </x:c>
    </x:row>
    <x:row r="81" ht="20" customHeight="1">
      <x:c r="A81" s="24" t="n">
        <x:v>72</x:v>
      </x:c>
      <x:c r="B81" s="25" t="str">
        <x:v>ACHMAD ARDANA DWI ALFARIZY</x:v>
      </x:c>
      <x:c r="C81" s="25" t="str">
        <x:v>XII.3</x:v>
      </x:c>
      <x:c r="D81" s="26" t="n">
        <x:v>136.16</x:v>
      </x:c>
      <x:c r="E81" s="27" t="n">
        <x:v>0.1702</x:v>
      </x:c>
    </x:row>
    <x:row r="82" ht="20" customHeight="1">
      <x:c r="A82" s="24" t="n">
        <x:v>73</x:v>
      </x:c>
      <x:c r="B82" s="25" t="str">
        <x:v>ACHMAD FERISQO ADI RIYAWAN</x:v>
      </x:c>
      <x:c r="C82" s="25" t="str">
        <x:v>XII.3</x:v>
      </x:c>
      <x:c r="D82" s="26" t="n">
        <x:v>136.18</x:v>
      </x:c>
      <x:c r="E82" s="27" t="n">
        <x:v>0.1702</x:v>
      </x:c>
    </x:row>
    <x:row r="83" ht="20" customHeight="1">
      <x:c r="A83" s="24" t="n">
        <x:v>74</x:v>
      </x:c>
      <x:c r="B83" s="25" t="str">
        <x:v>ADINDA SILVA ANALIKAN</x:v>
      </x:c>
      <x:c r="C83" s="25" t="str">
        <x:v>XII.3</x:v>
      </x:c>
      <x:c r="D83" s="26" t="n">
        <x:v>119.14</x:v>
      </x:c>
      <x:c r="E83" s="27" t="n">
        <x:v>0.1489</x:v>
      </x:c>
    </x:row>
    <x:row r="84" ht="20" customHeight="1">
      <x:c r="A84" s="24" t="n">
        <x:v>75</x:v>
      </x:c>
      <x:c r="B84" s="25" t="str">
        <x:v>AHMAD FAROJI</x:v>
      </x:c>
      <x:c r="C84" s="25" t="str">
        <x:v>XII.3</x:v>
      </x:c>
      <x:c r="D84" s="26" t="n">
        <x:v>187.23</x:v>
      </x:c>
      <x:c r="E84" s="27" t="n">
        <x:v>0.234</x:v>
      </x:c>
    </x:row>
    <x:row r="85" ht="20" customHeight="1">
      <x:c r="A85" s="24" t="n">
        <x:v>76</x:v>
      </x:c>
      <x:c r="B85" s="25" t="str">
        <x:v>AHMAD FAZA AFLAHUL HUDA</x:v>
      </x:c>
      <x:c r="C85" s="25" t="str">
        <x:v>XII.3</x:v>
      </x:c>
      <x:c r="D85" s="26" t="n">
        <x:v>204.25</x:v>
      </x:c>
      <x:c r="E85" s="27" t="n">
        <x:v>0.2553</x:v>
      </x:c>
    </x:row>
    <x:row r="86" ht="20" customHeight="1">
      <x:c r="A86" s="24" t="n">
        <x:v>77</x:v>
      </x:c>
      <x:c r="B86" s="25" t="str">
        <x:v>ASYIFA AURA PUTRI SANTOSO</x:v>
      </x:c>
      <x:c r="C86" s="25" t="str">
        <x:v>XII.3</x:v>
      </x:c>
      <x:c r="D86" s="26" t="n">
        <x:v>68.09</x:v>
      </x:c>
      <x:c r="E86" s="27" t="n">
        <x:v>0.0851</x:v>
      </x:c>
    </x:row>
    <x:row r="87" ht="20" customHeight="1">
      <x:c r="A87" s="24" t="n">
        <x:v>78</x:v>
      </x:c>
      <x:c r="B87" s="25" t="str">
        <x:v>CHIKA AZHALEA PUTRI DIVA</x:v>
      </x:c>
      <x:c r="C87" s="25" t="str">
        <x:v>XII.3</x:v>
      </x:c>
      <x:c r="D87" s="26" t="n">
        <x:v>255.32</x:v>
      </x:c>
      <x:c r="E87" s="27" t="n">
        <x:v>0.3192</x:v>
      </x:c>
    </x:row>
    <x:row r="88" ht="20" customHeight="1">
      <x:c r="A88" s="24" t="n">
        <x:v>79</x:v>
      </x:c>
      <x:c r="B88" s="25" t="str">
        <x:v>DEA NOVELA ARDIYANTI</x:v>
      </x:c>
      <x:c r="C88" s="25" t="str">
        <x:v>XII.3</x:v>
      </x:c>
      <x:c r="D88" s="26" t="n">
        <x:v>204.26</x:v>
      </x:c>
      <x:c r="E88" s="27" t="n">
        <x:v>0.2553</x:v>
      </x:c>
    </x:row>
    <x:row r="89" ht="20" customHeight="1">
      <x:c r="A89" s="24" t="n">
        <x:v>80</x:v>
      </x:c>
      <x:c r="B89" s="25" t="str">
        <x:v>DHELIA NONIK ZAHRA TUNNISA</x:v>
      </x:c>
      <x:c r="C89" s="25" t="str">
        <x:v>XII.3</x:v>
      </x:c>
      <x:c r="D89" s="26" t="n">
        <x:v>221.3</x:v>
      </x:c>
      <x:c r="E89" s="27" t="n">
        <x:v>0.2766</x:v>
      </x:c>
    </x:row>
    <x:row r="90" ht="20" customHeight="1">
      <x:c r="A90" s="24" t="n">
        <x:v>81</x:v>
      </x:c>
      <x:c r="B90" s="25" t="str">
        <x:v>DIAN PUJI ARIANTI</x:v>
      </x:c>
      <x:c r="C90" s="25" t="str">
        <x:v>XII.3</x:v>
      </x:c>
      <x:c r="D90" s="26" t="n">
        <x:v>119.14</x:v>
      </x:c>
      <x:c r="E90" s="27" t="n">
        <x:v>0.1489</x:v>
      </x:c>
    </x:row>
    <x:row r="91" ht="20" customHeight="1">
      <x:c r="A91" s="24" t="n">
        <x:v>82</x:v>
      </x:c>
      <x:c r="B91" s="25" t="str">
        <x:v>DITA AYU WULANDARI</x:v>
      </x:c>
      <x:c r="C91" s="25" t="str">
        <x:v>XII.3</x:v>
      </x:c>
      <x:c r="D91" s="26" t="n">
        <x:v>153.19</x:v>
      </x:c>
      <x:c r="E91" s="27" t="n">
        <x:v>0.1915</x:v>
      </x:c>
    </x:row>
    <x:row r="92" ht="20" customHeight="1">
      <x:c r="A92" s="24" t="n">
        <x:v>83</x:v>
      </x:c>
      <x:c r="B92" s="25" t="str">
        <x:v>FAIZ NUR AZIZ</x:v>
      </x:c>
      <x:c r="C92" s="25" t="str">
        <x:v>XII.3</x:v>
      </x:c>
      <x:c r="D92" s="26" t="n">
        <x:v>170.22</x:v>
      </x:c>
      <x:c r="E92" s="27" t="n">
        <x:v>0.2128</x:v>
      </x:c>
    </x:row>
    <x:row r="93" ht="20" customHeight="1">
      <x:c r="A93" s="24" t="n">
        <x:v>84</x:v>
      </x:c>
      <x:c r="B93" s="25" t="str">
        <x:v>FERNANDA NAUREL RAMADHANI</x:v>
      </x:c>
      <x:c r="C93" s="25" t="str">
        <x:v>XII.3</x:v>
      </x:c>
      <x:c r="D93" s="26" t="n">
        <x:v>153.19</x:v>
      </x:c>
      <x:c r="E93" s="27" t="n">
        <x:v>0.1915</x:v>
      </x:c>
    </x:row>
    <x:row r="94" ht="20" customHeight="1">
      <x:c r="A94" s="24" t="n">
        <x:v>85</x:v>
      </x:c>
      <x:c r="B94" s="25" t="str">
        <x:v>FOLANANDA DZULFIQOR NAJAA</x:v>
      </x:c>
      <x:c r="C94" s="25" t="str">
        <x:v>XII.3</x:v>
      </x:c>
      <x:c r="D94" s="26" t="n">
        <x:v>272.34</x:v>
      </x:c>
      <x:c r="E94" s="27" t="n">
        <x:v>0.3404</x:v>
      </x:c>
    </x:row>
    <x:row r="95" ht="20" customHeight="1">
      <x:c r="A95" s="24" t="n">
        <x:v>86</x:v>
      </x:c>
      <x:c r="B95" s="25" t="str">
        <x:v>INTAN NUR SOLEKAH</x:v>
      </x:c>
      <x:c r="C95" s="25" t="str">
        <x:v>XII.3</x:v>
      </x:c>
      <x:c r="D95" s="26" t="n">
        <x:v>238.3</x:v>
      </x:c>
      <x:c r="E95" s="27" t="n">
        <x:v>0.2979</x:v>
      </x:c>
    </x:row>
    <x:row r="96" ht="20" customHeight="1">
      <x:c r="A96" s="24" t="n">
        <x:v>87</x:v>
      </x:c>
      <x:c r="B96" s="25" t="str">
        <x:v>INTI HAUL FADILAHI RAMADHANI</x:v>
      </x:c>
      <x:c r="C96" s="25" t="str">
        <x:v>XII.3</x:v>
      </x:c>
      <x:c r="D96" s="26" t="n">
        <x:v>102.15</x:v>
      </x:c>
      <x:c r="E96" s="27" t="n">
        <x:v>0.1277</x:v>
      </x:c>
    </x:row>
    <x:row r="97" ht="20" customHeight="1">
      <x:c r="A97" s="24" t="n">
        <x:v>88</x:v>
      </x:c>
      <x:c r="B97" s="25" t="str">
        <x:v>KEYLA FADHILATURRAHMAH</x:v>
      </x:c>
      <x:c r="C97" s="25" t="str">
        <x:v>XII.3</x:v>
      </x:c>
      <x:c r="D97" s="26" t="n">
        <x:v>136.18</x:v>
      </x:c>
      <x:c r="E97" s="27" t="n">
        <x:v>0.1702</x:v>
      </x:c>
    </x:row>
    <x:row r="98" ht="20" customHeight="1">
      <x:c r="A98" s="24" t="n">
        <x:v>89</x:v>
      </x:c>
      <x:c r="B98" s="25" t="str">
        <x:v>KHANSA EVANIA TSANY LUTHFIYAH</x:v>
      </x:c>
      <x:c r="C98" s="25" t="str">
        <x:v>XII.3</x:v>
      </x:c>
      <x:c r="D98" s="26" t="n">
        <x:v>119.15</x:v>
      </x:c>
      <x:c r="E98" s="27" t="n">
        <x:v>0.1489</x:v>
      </x:c>
    </x:row>
    <x:row r="99" ht="20" customHeight="1">
      <x:c r="A99" s="24" t="n">
        <x:v>90</x:v>
      </x:c>
      <x:c r="B99" s="25" t="str">
        <x:v>LARAS NURUL HIKMAH</x:v>
      </x:c>
      <x:c r="C99" s="25" t="str">
        <x:v>XII.3</x:v>
      </x:c>
      <x:c r="D99" s="26" t="n">
        <x:v>136.17</x:v>
      </x:c>
      <x:c r="E99" s="27" t="n">
        <x:v>0.1702</x:v>
      </x:c>
    </x:row>
    <x:row r="100" ht="20" customHeight="1">
      <x:c r="A100" s="24" t="n">
        <x:v>91</x:v>
      </x:c>
      <x:c r="B100" s="25" t="str">
        <x:v>LIA PRASETIYA</x:v>
      </x:c>
      <x:c r="C100" s="25" t="str">
        <x:v>XII.3</x:v>
      </x:c>
      <x:c r="D100" s="26" t="n">
        <x:v>136.18</x:v>
      </x:c>
      <x:c r="E100" s="27" t="n">
        <x:v>0.1702</x:v>
      </x:c>
    </x:row>
    <x:row r="101" ht="20" customHeight="1">
      <x:c r="A101" s="24" t="n">
        <x:v>92</x:v>
      </x:c>
      <x:c r="B101" s="25" t="str">
        <x:v>M RIZKY PUTRA INSANY</x:v>
      </x:c>
      <x:c r="C101" s="25" t="str">
        <x:v>XII.3</x:v>
      </x:c>
      <x:c r="D101" s="26" t="n">
        <x:v>187.23</x:v>
      </x:c>
      <x:c r="E101" s="27" t="n">
        <x:v>0.234</x:v>
      </x:c>
    </x:row>
    <x:row r="102" ht="20" customHeight="1">
      <x:c r="A102" s="24" t="n">
        <x:v>93</x:v>
      </x:c>
      <x:c r="B102" s="25" t="str">
        <x:v>MARSAYNO PAHLEVI ANDIAN GERRADO</x:v>
      </x:c>
      <x:c r="C102" s="25" t="str">
        <x:v>XII.3</x:v>
      </x:c>
      <x:c r="D102" s="26" t="n">
        <x:v>119.14</x:v>
      </x:c>
      <x:c r="E102" s="27" t="n">
        <x:v>0.1489</x:v>
      </x:c>
    </x:row>
    <x:row r="103" ht="20" customHeight="1">
      <x:c r="A103" s="24" t="n">
        <x:v>94</x:v>
      </x:c>
      <x:c r="B103" s="25" t="str">
        <x:v>MOH NUR ILHAM</x:v>
      </x:c>
      <x:c r="C103" s="25" t="str">
        <x:v>XII.3</x:v>
      </x:c>
      <x:c r="D103" s="26" t="n">
        <x:v>272.33</x:v>
      </x:c>
      <x:c r="E103" s="27" t="n">
        <x:v>0.3404</x:v>
      </x:c>
    </x:row>
    <x:row r="104" ht="20" customHeight="1">
      <x:c r="A104" s="24" t="n">
        <x:v>95</x:v>
      </x:c>
      <x:c r="B104" s="25" t="str">
        <x:v>MUHAMMAD ALFIN NUHA</x:v>
      </x:c>
      <x:c r="C104" s="25" t="str">
        <x:v>XII.3</x:v>
      </x:c>
      <x:c r="D104" s="26" t="n">
        <x:v>221.27</x:v>
      </x:c>
      <x:c r="E104" s="27" t="n">
        <x:v>0.2766</x:v>
      </x:c>
    </x:row>
    <x:row r="105" ht="20" customHeight="1">
      <x:c r="A105" s="24" t="n">
        <x:v>96</x:v>
      </x:c>
      <x:c r="B105" s="25" t="str">
        <x:v>NABILLA DWI FARIZATUR ROFIQOH</x:v>
      </x:c>
      <x:c r="C105" s="25" t="str">
        <x:v>XII.3</x:v>
      </x:c>
      <x:c r="D105" s="26" t="n">
        <x:v>85.1</x:v>
      </x:c>
      <x:c r="E105" s="27" t="n">
        <x:v>0.1064</x:v>
      </x:c>
    </x:row>
    <x:row r="106" ht="20" customHeight="1">
      <x:c r="A106" s="24" t="n">
        <x:v>97</x:v>
      </x:c>
      <x:c r="B106" s="25" t="str">
        <x:v>NAVISTA CINDYRA KASIH</x:v>
      </x:c>
      <x:c r="C106" s="25" t="str">
        <x:v>XII.3</x:v>
      </x:c>
      <x:c r="D106" s="26" t="n">
        <x:v>204.26</x:v>
      </x:c>
      <x:c r="E106" s="27" t="n">
        <x:v>0.2553</x:v>
      </x:c>
    </x:row>
    <x:row r="107" ht="20" customHeight="1">
      <x:c r="A107" s="24" t="n">
        <x:v>98</x:v>
      </x:c>
      <x:c r="B107" s="25" t="str">
        <x:v>OKTAVIA HERLINO</x:v>
      </x:c>
      <x:c r="C107" s="25" t="str">
        <x:v>XII.3</x:v>
      </x:c>
      <x:c r="D107" s="26" t="n">
        <x:v>153.2</x:v>
      </x:c>
      <x:c r="E107" s="27" t="n">
        <x:v>0.1915</x:v>
      </x:c>
    </x:row>
    <x:row r="108" ht="20" customHeight="1">
      <x:c r="A108" s="24" t="n">
        <x:v>99</x:v>
      </x:c>
      <x:c r="B108" s="25" t="str">
        <x:v>RAFA MAHENDRA NOVALINO</x:v>
      </x:c>
      <x:c r="C108" s="25" t="str">
        <x:v>XII.3</x:v>
      </x:c>
      <x:c r="D108" s="26" t="n">
        <x:v>136.17</x:v>
      </x:c>
      <x:c r="E108" s="27" t="n">
        <x:v>0.1702</x:v>
      </x:c>
    </x:row>
    <x:row r="109" ht="20" customHeight="1">
      <x:c r="A109" s="24" t="n">
        <x:v>100</x:v>
      </x:c>
      <x:c r="B109" s="25" t="str">
        <x:v>SALSABILA ARTIA DEWI</x:v>
      </x:c>
      <x:c r="C109" s="25" t="str">
        <x:v>XII.3</x:v>
      </x:c>
      <x:c r="D109" s="26" t="n">
        <x:v>153.19</x:v>
      </x:c>
      <x:c r="E109" s="27" t="n">
        <x:v>0.1915</x:v>
      </x:c>
    </x:row>
    <x:row r="110" ht="20" customHeight="1">
      <x:c r="A110" s="24" t="n">
        <x:v>101</x:v>
      </x:c>
      <x:c r="B110" s="25" t="str">
        <x:v>SHEBALOSSA CLASSY AVATHURISA</x:v>
      </x:c>
      <x:c r="C110" s="25" t="str">
        <x:v>XII.3</x:v>
      </x:c>
      <x:c r="D110" s="26" t="n">
        <x:v>238.31</x:v>
      </x:c>
      <x:c r="E110" s="27" t="n">
        <x:v>0.2979</x:v>
      </x:c>
    </x:row>
    <x:row r="111" ht="20" customHeight="1">
      <x:c r="A111" s="24" t="n">
        <x:v>102</x:v>
      </x:c>
      <x:c r="B111" s="25" t="str">
        <x:v>SUCI SETYANINGRUM</x:v>
      </x:c>
      <x:c r="C111" s="25" t="str">
        <x:v>XII.3</x:v>
      </x:c>
      <x:c r="D111" s="26" t="n">
        <x:v>204.26</x:v>
      </x:c>
      <x:c r="E111" s="27" t="n">
        <x:v>0.2553</x:v>
      </x:c>
    </x:row>
    <x:row r="112" ht="20" customHeight="1">
      <x:c r="A112" s="24" t="n">
        <x:v>103</x:v>
      </x:c>
      <x:c r="B112" s="25" t="str">
        <x:v>TRIAS FIRNANDA</x:v>
      </x:c>
      <x:c r="C112" s="25" t="str">
        <x:v>XII.3</x:v>
      </x:c>
      <x:c r="D112" s="26" t="n">
        <x:v>102.12</x:v>
      </x:c>
      <x:c r="E112" s="27" t="n">
        <x:v>0.1277</x:v>
      </x:c>
    </x:row>
    <x:row r="113" ht="20" customHeight="1">
      <x:c r="A113" s="24" t="n">
        <x:v>104</x:v>
      </x:c>
      <x:c r="B113" s="25" t="str">
        <x:v>WAHYU DZUHINDAM DERMAWAN</x:v>
      </x:c>
      <x:c r="C113" s="25" t="str">
        <x:v>XII.3</x:v>
      </x:c>
      <x:c r="D113" s="26" t="n">
        <x:v>170.21</x:v>
      </x:c>
      <x:c r="E113" s="27" t="n">
        <x:v>0.2128</x:v>
      </x:c>
    </x:row>
    <x:row r="114" ht="20" customHeight="1">
      <x:c r="A114" s="24" t="n">
        <x:v>105</x:v>
      </x:c>
      <x:c r="B114" s="25" t="str">
        <x:v>ZAHRA SALSABILA PUTRI</x:v>
      </x:c>
      <x:c r="C114" s="25" t="str">
        <x:v>XII.3</x:v>
      </x:c>
      <x:c r="D114" s="26" t="n">
        <x:v>136.18</x:v>
      </x:c>
      <x:c r="E114" s="27" t="n">
        <x:v>0.1702</x:v>
      </x:c>
    </x:row>
    <x:row r="115" ht="20" customHeight="1">
      <x:c r="A115" s="24" t="n">
        <x:v>106</x:v>
      </x:c>
      <x:c r="B115" s="25" t="str">
        <x:v>ZAHRINA RAHMADANI</x:v>
      </x:c>
      <x:c r="C115" s="25" t="str">
        <x:v>XII.3</x:v>
      </x:c>
      <x:c r="D115" s="26" t="n">
        <x:v>153.2</x:v>
      </x:c>
      <x:c r="E115" s="27" t="n">
        <x:v>0.1915</x:v>
      </x:c>
    </x:row>
    <x:row r="116" ht="20" customHeight="1">
      <x:c r="A116" s="24" t="n">
        <x:v>107</x:v>
      </x:c>
      <x:c r="B116" s="25" t="str">
        <x:v>ACHMAD ROZI PUTRA AGUNG</x:v>
      </x:c>
      <x:c r="C116" s="25" t="str">
        <x:v>XII.4</x:v>
      </x:c>
      <x:c r="D116" s="26" t="n">
        <x:v>221.26</x:v>
      </x:c>
      <x:c r="E116" s="27" t="n">
        <x:v>0.2766</x:v>
      </x:c>
    </x:row>
    <x:row r="117" ht="20" customHeight="1">
      <x:c r="A117" s="24" t="n">
        <x:v>108</x:v>
      </x:c>
      <x:c r="B117" s="25" t="str">
        <x:v>AMELIA KHOIRUN NISA</x:v>
      </x:c>
      <x:c r="C117" s="25" t="str">
        <x:v>XII.4</x:v>
      </x:c>
      <x:c r="D117" s="26" t="n">
        <x:v>272.34</x:v>
      </x:c>
      <x:c r="E117" s="27" t="n">
        <x:v>0.3404</x:v>
      </x:c>
    </x:row>
    <x:row r="118" ht="20" customHeight="1">
      <x:c r="A118" s="24" t="n">
        <x:v>109</x:v>
      </x:c>
      <x:c r="B118" s="25" t="str">
        <x:v>ANGGITA ISNA AULIA</x:v>
      </x:c>
      <x:c r="C118" s="25" t="str">
        <x:v>XII.4</x:v>
      </x:c>
      <x:c r="D118" s="26" t="n">
        <x:v>170.21</x:v>
      </x:c>
      <x:c r="E118" s="27" t="n">
        <x:v>0.2128</x:v>
      </x:c>
    </x:row>
    <x:row r="119" ht="20" customHeight="1">
      <x:c r="A119" s="24" t="n">
        <x:v>110</x:v>
      </x:c>
      <x:c r="B119" s="25" t="str">
        <x:v>BALQYZ TRINITY LUQYZA</x:v>
      </x:c>
      <x:c r="C119" s="25" t="str">
        <x:v>XII.4</x:v>
      </x:c>
      <x:c r="D119" s="26" t="n">
        <x:v>68.08</x:v>
      </x:c>
      <x:c r="E119" s="27" t="n">
        <x:v>0.0851</x:v>
      </x:c>
    </x:row>
    <x:row r="120" ht="20" customHeight="1">
      <x:c r="A120" s="24" t="n">
        <x:v>111</x:v>
      </x:c>
      <x:c r="B120" s="25" t="str">
        <x:v>CHELSEA NOER AL AZIZAH</x:v>
      </x:c>
      <x:c r="C120" s="25" t="str">
        <x:v>XII.4</x:v>
      </x:c>
      <x:c r="D120" s="26" t="n">
        <x:v>238.3</x:v>
      </x:c>
      <x:c r="E120" s="27" t="n">
        <x:v>0.2979</x:v>
      </x:c>
    </x:row>
    <x:row r="121" ht="20" customHeight="1">
      <x:c r="A121" s="24" t="n">
        <x:v>112</x:v>
      </x:c>
      <x:c r="B121" s="25" t="str">
        <x:v>DEARA DINA NAURASYIFA</x:v>
      </x:c>
      <x:c r="C121" s="25" t="str">
        <x:v>XII.4</x:v>
      </x:c>
      <x:c r="D121" s="26" t="n">
        <x:v>204.25</x:v>
      </x:c>
      <x:c r="E121" s="27" t="n">
        <x:v>0.2553</x:v>
      </x:c>
    </x:row>
    <x:row r="122" ht="20" customHeight="1">
      <x:c r="A122" s="24" t="n">
        <x:v>113</x:v>
      </x:c>
      <x:c r="B122" s="25" t="str">
        <x:v>DESTIYANI RAYA CANTIKA</x:v>
      </x:c>
      <x:c r="C122" s="25" t="str">
        <x:v>XII.4</x:v>
      </x:c>
      <x:c r="D122" s="26" t="n">
        <x:v>51.07</x:v>
      </x:c>
      <x:c r="E122" s="27" t="n">
        <x:v>0.0638</x:v>
      </x:c>
    </x:row>
    <x:row r="123" ht="20" customHeight="1">
      <x:c r="A123" s="24" t="n">
        <x:v>114</x:v>
      </x:c>
      <x:c r="B123" s="25" t="str">
        <x:v>DEWI PUJI LESTARI</x:v>
      </x:c>
      <x:c r="C123" s="25" t="str">
        <x:v>XII.4</x:v>
      </x:c>
      <x:c r="D123" s="26" t="n">
        <x:v>187.23</x:v>
      </x:c>
      <x:c r="E123" s="27" t="n">
        <x:v>0.234</x:v>
      </x:c>
    </x:row>
    <x:row r="124" ht="20" customHeight="1">
      <x:c r="A124" s="24" t="n">
        <x:v>115</x:v>
      </x:c>
      <x:c r="B124" s="25" t="str">
        <x:v>DITA PAMELA</x:v>
      </x:c>
      <x:c r="C124" s="25" t="str">
        <x:v>XII.4</x:v>
      </x:c>
      <x:c r="D124" s="26" t="n">
        <x:v>204.25</x:v>
      </x:c>
      <x:c r="E124" s="27" t="n">
        <x:v>0.2553</x:v>
      </x:c>
    </x:row>
    <x:row r="125" ht="20" customHeight="1">
      <x:c r="A125" s="24" t="n">
        <x:v>116</x:v>
      </x:c>
      <x:c r="B125" s="25" t="str">
        <x:v>DZYCHA ARIANMY AISWADITYA</x:v>
      </x:c>
      <x:c r="C125" s="25" t="str">
        <x:v>XII.4</x:v>
      </x:c>
      <x:c r="D125" s="26" t="n">
        <x:v>221.27</x:v>
      </x:c>
      <x:c r="E125" s="27" t="n">
        <x:v>0.2766</x:v>
      </x:c>
    </x:row>
    <x:row r="126" ht="20" customHeight="1">
      <x:c r="A126" s="24" t="n">
        <x:v>117</x:v>
      </x:c>
      <x:c r="B126" s="25" t="str">
        <x:v>EVITA NUR AULLIA</x:v>
      </x:c>
      <x:c r="C126" s="25" t="str">
        <x:v>XII.4</x:v>
      </x:c>
      <x:c r="D126" s="26" t="n">
        <x:v>170.2</x:v>
      </x:c>
      <x:c r="E126" s="27" t="n">
        <x:v>0.2128</x:v>
      </x:c>
    </x:row>
    <x:row r="127" ht="20" customHeight="1">
      <x:c r="A127" s="24" t="n">
        <x:v>118</x:v>
      </x:c>
      <x:c r="B127" s="25" t="str">
        <x:v>FRISKA MILANAFISAH</x:v>
      </x:c>
      <x:c r="C127" s="25" t="str">
        <x:v>XII.4</x:v>
      </x:c>
      <x:c r="D127" s="26" t="n">
        <x:v>255.32</x:v>
      </x:c>
      <x:c r="E127" s="27" t="n">
        <x:v>0.3192</x:v>
      </x:c>
    </x:row>
    <x:row r="128" ht="20" customHeight="1">
      <x:c r="A128" s="24" t="n">
        <x:v>119</x:v>
      </x:c>
      <x:c r="B128" s="25" t="str">
        <x:v>HARIZ YUSUF PRASETYO</x:v>
      </x:c>
      <x:c r="C128" s="25" t="str">
        <x:v>XII.4</x:v>
      </x:c>
      <x:c r="D128" s="26" t="n">
        <x:v>102.13</x:v>
      </x:c>
      <x:c r="E128" s="27" t="n">
        <x:v>0.1277</x:v>
      </x:c>
    </x:row>
    <x:row r="129" ht="20" customHeight="1">
      <x:c r="A129" s="24" t="n">
        <x:v>120</x:v>
      </x:c>
      <x:c r="B129" s="25" t="str">
        <x:v>IRWANSAH ENDRA KUSMIYANTO</x:v>
      </x:c>
      <x:c r="C129" s="25" t="str">
        <x:v>XII.4</x:v>
      </x:c>
      <x:c r="D129" s="26" t="n">
        <x:v>238.3</x:v>
      </x:c>
      <x:c r="E129" s="27" t="n">
        <x:v>0.2979</x:v>
      </x:c>
    </x:row>
    <x:row r="130" ht="20" customHeight="1">
      <x:c r="A130" s="24" t="n">
        <x:v>121</x:v>
      </x:c>
      <x:c r="B130" s="25" t="str">
        <x:v>LABIB MAULANA AL'AIZZAR</x:v>
      </x:c>
      <x:c r="C130" s="25" t="str">
        <x:v>XII.4</x:v>
      </x:c>
      <x:c r="D130" s="26" t="n">
        <x:v>102.13</x:v>
      </x:c>
      <x:c r="E130" s="27" t="n">
        <x:v>0.1277</x:v>
      </x:c>
    </x:row>
    <x:row r="131" ht="20" customHeight="1">
      <x:c r="A131" s="24" t="n">
        <x:v>122</x:v>
      </x:c>
      <x:c r="B131" s="25" t="str">
        <x:v>LAILA ENJELITA NATASYA</x:v>
      </x:c>
      <x:c r="C131" s="25" t="str">
        <x:v>XII.4</x:v>
      </x:c>
      <x:c r="D131" s="26" t="n">
        <x:v>136.17</x:v>
      </x:c>
      <x:c r="E131" s="27" t="n">
        <x:v>0.1702</x:v>
      </x:c>
    </x:row>
    <x:row r="132" ht="20" customHeight="1">
      <x:c r="A132" s="24" t="n">
        <x:v>123</x:v>
      </x:c>
      <x:c r="B132" s="25" t="str">
        <x:v>MUHAMAD FAIZAL ALIF</x:v>
      </x:c>
      <x:c r="C132" s="25" t="str">
        <x:v>XII.4</x:v>
      </x:c>
      <x:c r="D132" s="26" t="n">
        <x:v>102.12</x:v>
      </x:c>
      <x:c r="E132" s="27" t="n">
        <x:v>0.1277</x:v>
      </x:c>
    </x:row>
    <x:row r="133" ht="20" customHeight="1">
      <x:c r="A133" s="24" t="n">
        <x:v>124</x:v>
      </x:c>
      <x:c r="B133" s="25" t="str">
        <x:v>MUHAMMAD AFIF THAIFURI</x:v>
      </x:c>
      <x:c r="C133" s="25" t="str">
        <x:v>XII.4</x:v>
      </x:c>
      <x:c r="D133" s="26"/>
      <x:c r="E133" s="27"/>
    </x:row>
    <x:row r="134" ht="20" customHeight="1">
      <x:c r="A134" s="24" t="n">
        <x:v>125</x:v>
      </x:c>
      <x:c r="B134" s="25" t="str">
        <x:v>MUHAMMAD LUTFI MAULANA</x:v>
      </x:c>
      <x:c r="C134" s="25" t="str">
        <x:v>XII.4</x:v>
      </x:c>
      <x:c r="D134" s="26" t="n">
        <x:v>119.14</x:v>
      </x:c>
      <x:c r="E134" s="27" t="n">
        <x:v>0.1489</x:v>
      </x:c>
    </x:row>
    <x:row r="135" ht="20" customHeight="1">
      <x:c r="A135" s="24" t="n">
        <x:v>126</x:v>
      </x:c>
      <x:c r="B135" s="25" t="str">
        <x:v>MUHAMMAD NIZAR VIDIAN GHIFFARI</x:v>
      </x:c>
      <x:c r="C135" s="25" t="str">
        <x:v>XII.4</x:v>
      </x:c>
      <x:c r="D135" s="26" t="n">
        <x:v>340.43</x:v>
      </x:c>
      <x:c r="E135" s="27" t="n">
        <x:v>0.4255</x:v>
      </x:c>
    </x:row>
    <x:row r="136" ht="20" customHeight="1">
      <x:c r="A136" s="24" t="n">
        <x:v>127</x:v>
      </x:c>
      <x:c r="B136" s="25" t="str">
        <x:v>MUHAMMAD REZA ZAENAL WAFA</x:v>
      </x:c>
      <x:c r="C136" s="25" t="str">
        <x:v>XII.4</x:v>
      </x:c>
      <x:c r="D136" s="26" t="n">
        <x:v>187.23</x:v>
      </x:c>
      <x:c r="E136" s="27" t="n">
        <x:v>0.234</x:v>
      </x:c>
    </x:row>
    <x:row r="137" ht="20" customHeight="1">
      <x:c r="A137" s="24" t="n">
        <x:v>128</x:v>
      </x:c>
      <x:c r="B137" s="25" t="str">
        <x:v>MUTMAINAH RANIA WATI</x:v>
      </x:c>
      <x:c r="C137" s="25" t="str">
        <x:v>XII.4</x:v>
      </x:c>
      <x:c r="D137" s="26" t="n">
        <x:v>68.08</x:v>
      </x:c>
      <x:c r="E137" s="27" t="n">
        <x:v>0.0851</x:v>
      </x:c>
    </x:row>
    <x:row r="138" ht="20" customHeight="1">
      <x:c r="A138" s="24" t="n">
        <x:v>129</x:v>
      </x:c>
      <x:c r="B138" s="25" t="str">
        <x:v>NAJWA AZ-ZAHRA JULIA PRATIWI</x:v>
      </x:c>
      <x:c r="C138" s="25" t="str">
        <x:v>XII.4</x:v>
      </x:c>
      <x:c r="D138" s="26" t="n">
        <x:v>102.12</x:v>
      </x:c>
      <x:c r="E138" s="27" t="n">
        <x:v>0.1277</x:v>
      </x:c>
    </x:row>
    <x:row r="139" ht="20" customHeight="1">
      <x:c r="A139" s="24" t="n">
        <x:v>130</x:v>
      </x:c>
      <x:c r="B139" s="25" t="str">
        <x:v>NAURA JULIA FELISHA PUTRI</x:v>
      </x:c>
      <x:c r="C139" s="25" t="str">
        <x:v>XII.4</x:v>
      </x:c>
      <x:c r="D139" s="26" t="n">
        <x:v>85.1</x:v>
      </x:c>
      <x:c r="E139" s="27" t="n">
        <x:v>0.1064</x:v>
      </x:c>
    </x:row>
    <x:row r="140" ht="20" customHeight="1">
      <x:c r="A140" s="24" t="n">
        <x:v>131</x:v>
      </x:c>
      <x:c r="B140" s="25" t="str">
        <x:v>NONI ELVI AULIYA</x:v>
      </x:c>
      <x:c r="C140" s="25" t="str">
        <x:v>XII.4</x:v>
      </x:c>
      <x:c r="D140" s="26" t="n">
        <x:v>238.31</x:v>
      </x:c>
      <x:c r="E140" s="27" t="n">
        <x:v>0.2979</x:v>
      </x:c>
    </x:row>
    <x:row r="141" ht="20" customHeight="1">
      <x:c r="A141" s="24" t="n">
        <x:v>132</x:v>
      </x:c>
      <x:c r="B141" s="25" t="str">
        <x:v>OLIVIYA JOHANA SEPTIANA</x:v>
      </x:c>
      <x:c r="C141" s="25" t="str">
        <x:v>XII.4</x:v>
      </x:c>
      <x:c r="D141" s="26" t="n">
        <x:v>204.25</x:v>
      </x:c>
      <x:c r="E141" s="27" t="n">
        <x:v>0.2553</x:v>
      </x:c>
    </x:row>
    <x:row r="142" ht="20" customHeight="1">
      <x:c r="A142" s="24" t="n">
        <x:v>133</x:v>
      </x:c>
      <x:c r="B142" s="25" t="str">
        <x:v>RENDY DWI ARYONO</x:v>
      </x:c>
      <x:c r="C142" s="25" t="str">
        <x:v>XII.4</x:v>
      </x:c>
      <x:c r="D142" s="26" t="n">
        <x:v>187.22</x:v>
      </x:c>
      <x:c r="E142" s="27" t="n">
        <x:v>0.234</x:v>
      </x:c>
    </x:row>
    <x:row r="143" ht="20" customHeight="1">
      <x:c r="A143" s="24" t="n">
        <x:v>134</x:v>
      </x:c>
      <x:c r="B143" s="25" t="str">
        <x:v>SELVIANA DEWI</x:v>
      </x:c>
      <x:c r="C143" s="25" t="str">
        <x:v>XII.4</x:v>
      </x:c>
      <x:c r="D143" s="26" t="n">
        <x:v>170.22</x:v>
      </x:c>
      <x:c r="E143" s="27" t="n">
        <x:v>0.2128</x:v>
      </x:c>
    </x:row>
    <x:row r="144" ht="20" customHeight="1">
      <x:c r="A144" s="24" t="n">
        <x:v>135</x:v>
      </x:c>
      <x:c r="B144" s="25" t="str">
        <x:v>SINTA MAULIDYA</x:v>
      </x:c>
      <x:c r="C144" s="25" t="str">
        <x:v>XII.4</x:v>
      </x:c>
      <x:c r="D144" s="26" t="n">
        <x:v>204.24</x:v>
      </x:c>
      <x:c r="E144" s="27" t="n">
        <x:v>0.2553</x:v>
      </x:c>
    </x:row>
    <x:row r="145" ht="20" customHeight="1">
      <x:c r="A145" s="24" t="n">
        <x:v>136</x:v>
      </x:c>
      <x:c r="B145" s="25" t="str">
        <x:v>SRI MURNI</x:v>
      </x:c>
      <x:c r="C145" s="25" t="str">
        <x:v>XII.4</x:v>
      </x:c>
      <x:c r="D145" s="26" t="n">
        <x:v>170.21</x:v>
      </x:c>
      <x:c r="E145" s="27" t="n">
        <x:v>0.2128</x:v>
      </x:c>
    </x:row>
    <x:row r="146" ht="20" customHeight="1">
      <x:c r="A146" s="24" t="n">
        <x:v>137</x:v>
      </x:c>
      <x:c r="B146" s="25" t="str">
        <x:v>SYAHUDA PRATAMA WIBOWO</x:v>
      </x:c>
      <x:c r="C146" s="25" t="str">
        <x:v>XII.4</x:v>
      </x:c>
      <x:c r="D146" s="26" t="n">
        <x:v>34.04</x:v>
      </x:c>
      <x:c r="E146" s="27" t="n">
        <x:v>0.0426</x:v>
      </x:c>
    </x:row>
    <x:row r="147" ht="20" customHeight="1">
      <x:c r="A147" s="24" t="n">
        <x:v>138</x:v>
      </x:c>
      <x:c r="B147" s="25" t="str">
        <x:v>TANIA ZAHRA NURAINI</x:v>
      </x:c>
      <x:c r="C147" s="25" t="str">
        <x:v>XII.4</x:v>
      </x:c>
      <x:c r="D147" s="26" t="n">
        <x:v>204.25</x:v>
      </x:c>
      <x:c r="E147" s="27" t="n">
        <x:v>0.2553</x:v>
      </x:c>
    </x:row>
    <x:row r="148" ht="20" customHeight="1">
      <x:c r="A148" s="24" t="n">
        <x:v>139</x:v>
      </x:c>
      <x:c r="B148" s="25" t="str">
        <x:v>TATA KHANZA DWI SAPUTRA</x:v>
      </x:c>
      <x:c r="C148" s="25" t="str">
        <x:v>XII.4</x:v>
      </x:c>
      <x:c r="D148" s="26" t="n">
        <x:v>170.2</x:v>
      </x:c>
      <x:c r="E148" s="27" t="n">
        <x:v>0.2128</x:v>
      </x:c>
    </x:row>
    <x:row r="149" ht="20" customHeight="1">
      <x:c r="A149" s="24" t="n">
        <x:v>140</x:v>
      </x:c>
      <x:c r="B149" s="25" t="str">
        <x:v>TITIES CINTA KINANTHI</x:v>
      </x:c>
      <x:c r="C149" s="25" t="str">
        <x:v>XII.4</x:v>
      </x:c>
      <x:c r="D149" s="26" t="n">
        <x:v>68.08</x:v>
      </x:c>
      <x:c r="E149" s="27" t="n">
        <x:v>0.0851</x:v>
      </x:c>
    </x:row>
    <x:row r="150" ht="20" customHeight="1">
      <x:c r="A150" s="24" t="n">
        <x:v>141</x:v>
      </x:c>
      <x:c r="B150" s="25" t="str">
        <x:v>UMMU ZAHROTUN NISAK</x:v>
      </x:c>
      <x:c r="C150" s="25" t="str">
        <x:v>XII.4</x:v>
      </x:c>
      <x:c r="D150" s="26" t="n">
        <x:v>85.1</x:v>
      </x:c>
      <x:c r="E150" s="27" t="n">
        <x:v>0.1064</x:v>
      </x:c>
    </x:row>
    <x:row r="151" ht="20" customHeight="1">
      <x:c r="A151" s="24" t="n">
        <x:v>142</x:v>
      </x:c>
      <x:c r="B151" s="25" t="str">
        <x:v>ZASKIA MAHAPUTRI DEWI</x:v>
      </x:c>
      <x:c r="C151" s="25" t="str">
        <x:v>XII.4</x:v>
      </x:c>
      <x:c r="D151" s="26" t="n">
        <x:v>170.2</x:v>
      </x:c>
      <x:c r="E151" s="27" t="n">
        <x:v>0.2128</x:v>
      </x:c>
    </x:row>
    <x:row r="152" ht="20" customHeight="1">
      <x:c r="A152" s="24" t="n">
        <x:v>143</x:v>
      </x:c>
      <x:c r="B152" s="25" t="str">
        <x:v>AHMAD MUKHLISIN</x:v>
      </x:c>
      <x:c r="C152" s="25" t="str">
        <x:v>XII.5</x:v>
      </x:c>
      <x:c r="D152" s="26" t="n">
        <x:v>170.22</x:v>
      </x:c>
      <x:c r="E152" s="27" t="n">
        <x:v>0.2128</x:v>
      </x:c>
    </x:row>
    <x:row r="153" ht="20" customHeight="1">
      <x:c r="A153" s="24" t="n">
        <x:v>144</x:v>
      </x:c>
      <x:c r="B153" s="25" t="str">
        <x:v>ALVIRA MARGISCHA ANGGRAEDEBA</x:v>
      </x:c>
      <x:c r="C153" s="25" t="str">
        <x:v>XII.5</x:v>
      </x:c>
      <x:c r="D153" s="26" t="n">
        <x:v>306.36</x:v>
      </x:c>
      <x:c r="E153" s="27" t="n">
        <x:v>0.383</x:v>
      </x:c>
    </x:row>
    <x:row r="154" ht="20" customHeight="1">
      <x:c r="A154" s="24" t="n">
        <x:v>145</x:v>
      </x:c>
      <x:c r="B154" s="25" t="str">
        <x:v>AMABEL MAHESWARA LATIFF</x:v>
      </x:c>
      <x:c r="C154" s="25" t="str">
        <x:v>XII.5</x:v>
      </x:c>
      <x:c r="D154" s="26" t="n">
        <x:v>102.13</x:v>
      </x:c>
      <x:c r="E154" s="27" t="n">
        <x:v>0.1277</x:v>
      </x:c>
    </x:row>
    <x:row r="155" ht="20" customHeight="1">
      <x:c r="A155" s="24" t="n">
        <x:v>146</x:v>
      </x:c>
      <x:c r="B155" s="25" t="str">
        <x:v>ANGGUN SILVI RAMADANIS</x:v>
      </x:c>
      <x:c r="C155" s="25" t="str">
        <x:v>XII.5</x:v>
      </x:c>
      <x:c r="D155" s="26" t="n">
        <x:v>255.32</x:v>
      </x:c>
      <x:c r="E155" s="27" t="n">
        <x:v>0.3192</x:v>
      </x:c>
    </x:row>
    <x:row r="156" ht="20" customHeight="1">
      <x:c r="A156" s="24" t="n">
        <x:v>147</x:v>
      </x:c>
      <x:c r="B156" s="25" t="str">
        <x:v>ASTI VANIA WILANDA</x:v>
      </x:c>
      <x:c r="C156" s="25" t="str">
        <x:v>XII.5</x:v>
      </x:c>
      <x:c r="D156" s="26" t="n">
        <x:v>102.13</x:v>
      </x:c>
      <x:c r="E156" s="27" t="n">
        <x:v>0.1277</x:v>
      </x:c>
    </x:row>
    <x:row r="157" ht="20" customHeight="1">
      <x:c r="A157" s="24" t="n">
        <x:v>148</x:v>
      </x:c>
      <x:c r="B157" s="25" t="str">
        <x:v>BALQYZ TIFFANY LUQYZA</x:v>
      </x:c>
      <x:c r="C157" s="25" t="str">
        <x:v>XII.5</x:v>
      </x:c>
      <x:c r="D157" s="26" t="n">
        <x:v>204.25</x:v>
      </x:c>
      <x:c r="E157" s="27" t="n">
        <x:v>0.2553</x:v>
      </x:c>
    </x:row>
    <x:row r="158" ht="20" customHeight="1">
      <x:c r="A158" s="24" t="n">
        <x:v>149</x:v>
      </x:c>
      <x:c r="B158" s="25" t="str">
        <x:v>BERLIANA DWI WINDANI</x:v>
      </x:c>
      <x:c r="C158" s="25" t="str">
        <x:v>XII.5</x:v>
      </x:c>
      <x:c r="D158" s="26" t="n">
        <x:v>136.19</x:v>
      </x:c>
      <x:c r="E158" s="27" t="n">
        <x:v>0.1702</x:v>
      </x:c>
    </x:row>
    <x:row r="159" ht="20" customHeight="1">
      <x:c r="A159" s="24" t="n">
        <x:v>150</x:v>
      </x:c>
      <x:c r="B159" s="25" t="str">
        <x:v>DESTI NUR WULANDARI</x:v>
      </x:c>
      <x:c r="C159" s="25" t="str">
        <x:v>XII.5</x:v>
      </x:c>
      <x:c r="D159" s="26" t="n">
        <x:v>272.34</x:v>
      </x:c>
      <x:c r="E159" s="27" t="n">
        <x:v>0.3404</x:v>
      </x:c>
    </x:row>
    <x:row r="160" ht="20" customHeight="1">
      <x:c r="A160" s="24" t="n">
        <x:v>151</x:v>
      </x:c>
      <x:c r="B160" s="25" t="str">
        <x:v>DESY AYU PURWANINGSIH</x:v>
      </x:c>
      <x:c r="C160" s="25" t="str">
        <x:v>XII.5</x:v>
      </x:c>
      <x:c r="D160" s="26" t="n">
        <x:v>85.1</x:v>
      </x:c>
      <x:c r="E160" s="27" t="n">
        <x:v>0.1064</x:v>
      </x:c>
    </x:row>
    <x:row r="161" ht="20" customHeight="1">
      <x:c r="A161" s="24" t="n">
        <x:v>152</x:v>
      </x:c>
      <x:c r="B161" s="25" t="str">
        <x:v>DEVITA ALIFATUN NI'MAH</x:v>
      </x:c>
      <x:c r="C161" s="25" t="str">
        <x:v>XII.5</x:v>
      </x:c>
      <x:c r="D161" s="26" t="n">
        <x:v>238.31</x:v>
      </x:c>
      <x:c r="E161" s="27" t="n">
        <x:v>0.2979</x:v>
      </x:c>
    </x:row>
    <x:row r="162" ht="20" customHeight="1">
      <x:c r="A162" s="24" t="n">
        <x:v>153</x:v>
      </x:c>
      <x:c r="B162" s="25" t="str">
        <x:v>DIMAS AJI SASONGKO</x:v>
      </x:c>
      <x:c r="C162" s="25" t="str">
        <x:v>XII.5</x:v>
      </x:c>
      <x:c r="D162" s="26" t="n">
        <x:v>238.3</x:v>
      </x:c>
      <x:c r="E162" s="27" t="n">
        <x:v>0.2979</x:v>
      </x:c>
    </x:row>
    <x:row r="163" ht="20" customHeight="1">
      <x:c r="A163" s="24" t="n">
        <x:v>154</x:v>
      </x:c>
      <x:c r="B163" s="25" t="str">
        <x:v>DZIKRI FAHMI AMIRUL FANNANY</x:v>
      </x:c>
      <x:c r="C163" s="25" t="str">
        <x:v>XII.5</x:v>
      </x:c>
      <x:c r="D163" s="26" t="n">
        <x:v>119.14</x:v>
      </x:c>
      <x:c r="E163" s="27" t="n">
        <x:v>0.1489</x:v>
      </x:c>
    </x:row>
    <x:row r="164" ht="20" customHeight="1">
      <x:c r="A164" s="24" t="n">
        <x:v>155</x:v>
      </x:c>
      <x:c r="B164" s="25" t="str">
        <x:v>ELLEN KIRANA DEVANI OKTAVIA</x:v>
      </x:c>
      <x:c r="C164" s="25" t="str">
        <x:v>XII.5</x:v>
      </x:c>
      <x:c r="D164" s="26" t="n">
        <x:v>323.39</x:v>
      </x:c>
      <x:c r="E164" s="27" t="n">
        <x:v>0.4042</x:v>
      </x:c>
    </x:row>
    <x:row r="165" ht="20" customHeight="1">
      <x:c r="A165" s="24" t="n">
        <x:v>156</x:v>
      </x:c>
      <x:c r="B165" s="25" t="str">
        <x:v>ENGGAL ADENIA</x:v>
      </x:c>
      <x:c r="C165" s="25" t="str">
        <x:v>XII.5</x:v>
      </x:c>
      <x:c r="D165" s="26" t="n">
        <x:v>289.36</x:v>
      </x:c>
      <x:c r="E165" s="27" t="n">
        <x:v>0.3617</x:v>
      </x:c>
    </x:row>
    <x:row r="166" ht="20" customHeight="1">
      <x:c r="A166" s="24" t="n">
        <x:v>157</x:v>
      </x:c>
      <x:c r="B166" s="25" t="str">
        <x:v>GITA JAZILATUL KHIKMAH</x:v>
      </x:c>
      <x:c r="C166" s="25" t="str">
        <x:v>XII.5</x:v>
      </x:c>
      <x:c r="D166" s="26" t="n">
        <x:v>153.19</x:v>
      </x:c>
      <x:c r="E166" s="27" t="n">
        <x:v>0.1915</x:v>
      </x:c>
    </x:row>
    <x:row r="167" ht="20" customHeight="1">
      <x:c r="A167" s="24" t="n">
        <x:v>158</x:v>
      </x:c>
      <x:c r="B167" s="25" t="str">
        <x:v>HARDIANSYAH MAULANA SYARIP</x:v>
      </x:c>
      <x:c r="C167" s="25" t="str">
        <x:v>XII.5</x:v>
      </x:c>
      <x:c r="D167" s="26" t="n">
        <x:v>204.25</x:v>
      </x:c>
      <x:c r="E167" s="27" t="n">
        <x:v>0.2553</x:v>
      </x:c>
    </x:row>
    <x:row r="168" ht="20" customHeight="1">
      <x:c r="A168" s="24" t="n">
        <x:v>159</x:v>
      </x:c>
      <x:c r="B168" s="25" t="str">
        <x:v>JAZILA ARIYANTI</x:v>
      </x:c>
      <x:c r="C168" s="25" t="str">
        <x:v>XII.5</x:v>
      </x:c>
      <x:c r="D168" s="26" t="n">
        <x:v>153.2</x:v>
      </x:c>
      <x:c r="E168" s="27" t="n">
        <x:v>0.1915</x:v>
      </x:c>
    </x:row>
    <x:row r="169" ht="20" customHeight="1">
      <x:c r="A169" s="24" t="n">
        <x:v>160</x:v>
      </x:c>
      <x:c r="B169" s="25" t="str">
        <x:v>KANAYA PUTRI ENDRAWAN</x:v>
      </x:c>
      <x:c r="C169" s="25" t="str">
        <x:v>XII.5</x:v>
      </x:c>
      <x:c r="D169" s="26" t="n">
        <x:v>170.21</x:v>
      </x:c>
      <x:c r="E169" s="27" t="n">
        <x:v>0.2128</x:v>
      </x:c>
    </x:row>
    <x:row r="170" ht="20" customHeight="1">
      <x:c r="A170" s="24" t="n">
        <x:v>161</x:v>
      </x:c>
      <x:c r="B170" s="25" t="str">
        <x:v>KHOIRUL ANAM</x:v>
      </x:c>
      <x:c r="C170" s="25" t="str">
        <x:v>XII.5</x:v>
      </x:c>
      <x:c r="D170" s="26" t="n">
        <x:v>170.22</x:v>
      </x:c>
      <x:c r="E170" s="27" t="n">
        <x:v>0.2128</x:v>
      </x:c>
    </x:row>
    <x:row r="171" ht="20" customHeight="1">
      <x:c r="A171" s="24" t="n">
        <x:v>162</x:v>
      </x:c>
      <x:c r="B171" s="25" t="str">
        <x:v>LUTFIANA AMELIA ULFA</x:v>
      </x:c>
      <x:c r="C171" s="25" t="str">
        <x:v>XII.5</x:v>
      </x:c>
      <x:c r="D171" s="26" t="n">
        <x:v>255.34</x:v>
      </x:c>
      <x:c r="E171" s="27" t="n">
        <x:v>0.3192</x:v>
      </x:c>
    </x:row>
    <x:row r="172" ht="20" customHeight="1">
      <x:c r="A172" s="24" t="n">
        <x:v>163</x:v>
      </x:c>
      <x:c r="B172" s="25" t="str">
        <x:v>MADINA NUR CHOLIFAH</x:v>
      </x:c>
      <x:c r="C172" s="25" t="str">
        <x:v>XII.5</x:v>
      </x:c>
      <x:c r="D172" s="26" t="n">
        <x:v>170.21</x:v>
      </x:c>
      <x:c r="E172" s="27" t="n">
        <x:v>0.2128</x:v>
      </x:c>
    </x:row>
    <x:row r="173" ht="20" customHeight="1">
      <x:c r="A173" s="24" t="n">
        <x:v>164</x:v>
      </x:c>
      <x:c r="B173" s="25" t="str">
        <x:v>MARVEL PRINCE KURNIA</x:v>
      </x:c>
      <x:c r="C173" s="25" t="str">
        <x:v>XII.5</x:v>
      </x:c>
      <x:c r="D173" s="26" t="n">
        <x:v>51.06</x:v>
      </x:c>
      <x:c r="E173" s="27" t="n">
        <x:v>0.0638</x:v>
      </x:c>
    </x:row>
    <x:row r="174" ht="20" customHeight="1">
      <x:c r="A174" s="24" t="n">
        <x:v>165</x:v>
      </x:c>
      <x:c r="B174" s="25" t="str">
        <x:v>MUHAMMAD ABIEL ARIAN ZIDANE</x:v>
      </x:c>
      <x:c r="C174" s="25" t="str">
        <x:v>XII.5</x:v>
      </x:c>
      <x:c r="D174" s="26" t="n">
        <x:v>102.12</x:v>
      </x:c>
      <x:c r="E174" s="27" t="n">
        <x:v>0.1277</x:v>
      </x:c>
    </x:row>
    <x:row r="175" ht="20" customHeight="1">
      <x:c r="A175" s="24" t="n">
        <x:v>166</x:v>
      </x:c>
      <x:c r="B175" s="25" t="str">
        <x:v>NABILA SITI HUMAIROH</x:v>
      </x:c>
      <x:c r="C175" s="25" t="str">
        <x:v>XII.5</x:v>
      </x:c>
      <x:c r="D175" s="26" t="n">
        <x:v>170.21</x:v>
      </x:c>
      <x:c r="E175" s="27" t="n">
        <x:v>0.2128</x:v>
      </x:c>
    </x:row>
    <x:row r="176" ht="20" customHeight="1">
      <x:c r="A176" s="24" t="n">
        <x:v>167</x:v>
      </x:c>
      <x:c r="B176" s="25" t="str">
        <x:v>NADYA DAHAYU BRILIANA</x:v>
      </x:c>
      <x:c r="C176" s="25" t="str">
        <x:v>XII.5</x:v>
      </x:c>
      <x:c r="D176" s="26" t="n">
        <x:v>493.62</x:v>
      </x:c>
      <x:c r="E176" s="27" t="n">
        <x:v>0.617</x:v>
      </x:c>
    </x:row>
    <x:row r="177" ht="20" customHeight="1">
      <x:c r="A177" s="24" t="n">
        <x:v>168</x:v>
      </x:c>
      <x:c r="B177" s="25" t="str">
        <x:v>NAIFA NUR SALSABILA</x:v>
      </x:c>
      <x:c r="C177" s="25" t="str">
        <x:v>XII.5</x:v>
      </x:c>
      <x:c r="D177" s="26" t="n">
        <x:v>221.28</x:v>
      </x:c>
      <x:c r="E177" s="27" t="n">
        <x:v>0.2766</x:v>
      </x:c>
    </x:row>
    <x:row r="178" ht="20" customHeight="1">
      <x:c r="A178" s="24" t="n">
        <x:v>169</x:v>
      </x:c>
      <x:c r="B178" s="25" t="str">
        <x:v>NATASYA DWI WULANDARI</x:v>
      </x:c>
      <x:c r="C178" s="25" t="str">
        <x:v>XII.5</x:v>
      </x:c>
      <x:c r="D178" s="26" t="n">
        <x:v>170.22</x:v>
      </x:c>
      <x:c r="E178" s="27" t="n">
        <x:v>0.2128</x:v>
      </x:c>
    </x:row>
    <x:row r="179" ht="20" customHeight="1">
      <x:c r="A179" s="24" t="n">
        <x:v>170</x:v>
      </x:c>
      <x:c r="B179" s="25" t="str">
        <x:v>NOVAL WAHYU DWI MUKTI</x:v>
      </x:c>
      <x:c r="C179" s="25" t="str">
        <x:v>XII.5</x:v>
      </x:c>
      <x:c r="D179" s="26" t="n">
        <x:v>238.3</x:v>
      </x:c>
      <x:c r="E179" s="27" t="n">
        <x:v>0.2979</x:v>
      </x:c>
    </x:row>
    <x:row r="180" ht="20" customHeight="1">
      <x:c r="A180" s="24" t="n">
        <x:v>171</x:v>
      </x:c>
      <x:c r="B180" s="25" t="str">
        <x:v>RADITYA SAPUTRA</x:v>
      </x:c>
      <x:c r="C180" s="25" t="str">
        <x:v>XII.5</x:v>
      </x:c>
      <x:c r="D180" s="26" t="n">
        <x:v>170.21</x:v>
      </x:c>
      <x:c r="E180" s="27" t="n">
        <x:v>0.2128</x:v>
      </x:c>
    </x:row>
    <x:row r="181" ht="20" customHeight="1">
      <x:c r="A181" s="24" t="n">
        <x:v>172</x:v>
      </x:c>
      <x:c r="B181" s="25" t="str">
        <x:v>RAFI YAILANA</x:v>
      </x:c>
      <x:c r="C181" s="25" t="str">
        <x:v>XII.5</x:v>
      </x:c>
      <x:c r="D181" s="26" t="n">
        <x:v>119.16</x:v>
      </x:c>
      <x:c r="E181" s="27" t="n">
        <x:v>0.149</x:v>
      </x:c>
    </x:row>
    <x:row r="182" ht="20" customHeight="1">
      <x:c r="A182" s="24" t="n">
        <x:v>173</x:v>
      </x:c>
      <x:c r="B182" s="25" t="str">
        <x:v>REYHAN ARDIANANTA GEOFANI PUTRA</x:v>
      </x:c>
      <x:c r="C182" s="25" t="str">
        <x:v>XII.5</x:v>
      </x:c>
      <x:c r="D182" s="26" t="n">
        <x:v>187.24</x:v>
      </x:c>
      <x:c r="E182" s="27" t="n">
        <x:v>0.2341</x:v>
      </x:c>
    </x:row>
    <x:row r="183" ht="20" customHeight="1">
      <x:c r="A183" s="24" t="n">
        <x:v>174</x:v>
      </x:c>
      <x:c r="B183" s="25" t="str">
        <x:v>SALWA SHIYAM NURFADHILAH</x:v>
      </x:c>
      <x:c r="C183" s="25" t="str">
        <x:v>XII.5</x:v>
      </x:c>
      <x:c r="D183" s="26" t="n">
        <x:v>255.32</x:v>
      </x:c>
      <x:c r="E183" s="27" t="n">
        <x:v>0.3192</x:v>
      </x:c>
    </x:row>
    <x:row r="184" ht="20" customHeight="1">
      <x:c r="A184" s="24" t="n">
        <x:v>175</x:v>
      </x:c>
      <x:c r="B184" s="25" t="str">
        <x:v>SITI FATYA ROCHMAH</x:v>
      </x:c>
      <x:c r="C184" s="25" t="str">
        <x:v>XII.5</x:v>
      </x:c>
      <x:c r="D184" s="26" t="n">
        <x:v>221.28</x:v>
      </x:c>
      <x:c r="E184" s="27" t="n">
        <x:v>0.2766</x:v>
      </x:c>
    </x:row>
    <x:row r="185" ht="20" customHeight="1">
      <x:c r="A185" s="24" t="n">
        <x:v>176</x:v>
      </x:c>
      <x:c r="B185" s="25" t="str">
        <x:v>SITI NUR MABRUROH</x:v>
      </x:c>
      <x:c r="C185" s="25" t="str">
        <x:v>XII.5</x:v>
      </x:c>
      <x:c r="D185" s="26" t="n">
        <x:v>153.19</x:v>
      </x:c>
      <x:c r="E185" s="27" t="n">
        <x:v>0.1915</x:v>
      </x:c>
    </x:row>
    <x:row r="186" ht="20" customHeight="1">
      <x:c r="A186" s="24" t="n">
        <x:v>177</x:v>
      </x:c>
      <x:c r="B186" s="25" t="str">
        <x:v>WINDY AULYA PUTRI</x:v>
      </x:c>
      <x:c r="C186" s="25" t="str">
        <x:v>XII.5</x:v>
      </x:c>
      <x:c r="D186" s="26" t="n">
        <x:v>170.21</x:v>
      </x:c>
      <x:c r="E186" s="27" t="n">
        <x:v>0.2128</x:v>
      </x:c>
    </x:row>
    <x:row r="187" ht="20" customHeight="1">
      <x:c r="A187" s="24" t="n">
        <x:v>178</x:v>
      </x:c>
      <x:c r="B187" s="25" t="str">
        <x:v>ZASKIA DWI ALVIANI</x:v>
      </x:c>
      <x:c r="C187" s="25" t="str">
        <x:v>XII.5</x:v>
      </x:c>
      <x:c r="D187" s="26" t="n">
        <x:v>34.05</x:v>
      </x:c>
      <x:c r="E187" s="27" t="n">
        <x:v>0.0426</x:v>
      </x:c>
    </x:row>
    <x:row r="188" ht="20" customHeight="1">
      <x:c r="A188" s="24" t="n">
        <x:v>179</x:v>
      </x:c>
      <x:c r="B188" s="25" t="str">
        <x:v>AHMAD AVIV ILHAM</x:v>
      </x:c>
      <x:c r="C188" s="25" t="str">
        <x:v>XII.6</x:v>
      </x:c>
      <x:c r="D188" s="26" t="n">
        <x:v>272.33</x:v>
      </x:c>
      <x:c r="E188" s="27" t="n">
        <x:v>0.3404</x:v>
      </x:c>
    </x:row>
    <x:row r="189" ht="20" customHeight="1">
      <x:c r="A189" s="24" t="n">
        <x:v>180</x:v>
      </x:c>
      <x:c r="B189" s="25" t="str">
        <x:v>AMELIA NUR AZIZAH</x:v>
      </x:c>
      <x:c r="C189" s="25" t="str">
        <x:v>XII.6</x:v>
      </x:c>
      <x:c r="D189" s="26" t="n">
        <x:v>221.28</x:v>
      </x:c>
      <x:c r="E189" s="27" t="n">
        <x:v>0.2766</x:v>
      </x:c>
    </x:row>
    <x:row r="190" ht="20" customHeight="1">
      <x:c r="A190" s="24" t="n">
        <x:v>181</x:v>
      </x:c>
      <x:c r="B190" s="25" t="str">
        <x:v>ARINA APSARINI</x:v>
      </x:c>
      <x:c r="C190" s="25" t="str">
        <x:v>XII.6</x:v>
      </x:c>
      <x:c r="D190" s="26" t="n">
        <x:v>323.38</x:v>
      </x:c>
      <x:c r="E190" s="27" t="n">
        <x:v>0.4042</x:v>
      </x:c>
    </x:row>
    <x:row r="191" ht="20" customHeight="1">
      <x:c r="A191" s="24" t="n">
        <x:v>182</x:v>
      </x:c>
      <x:c r="B191" s="25" t="str">
        <x:v>ATTILA PUDYA KANDELA</x:v>
      </x:c>
      <x:c r="C191" s="25" t="str">
        <x:v>XII.6</x:v>
      </x:c>
      <x:c r="D191" s="26" t="n">
        <x:v>136.17</x:v>
      </x:c>
      <x:c r="E191" s="27" t="n">
        <x:v>0.1702</x:v>
      </x:c>
    </x:row>
    <x:row r="192" ht="20" customHeight="1">
      <x:c r="A192" s="24" t="n">
        <x:v>183</x:v>
      </x:c>
      <x:c r="B192" s="25" t="str">
        <x:v>CITRA AYU FITRIASTUTI</x:v>
      </x:c>
      <x:c r="C192" s="25" t="str">
        <x:v>XII.6</x:v>
      </x:c>
      <x:c r="D192" s="26" t="n">
        <x:v>306.36</x:v>
      </x:c>
      <x:c r="E192" s="27" t="n">
        <x:v>0.383</x:v>
      </x:c>
    </x:row>
    <x:row r="193" ht="20" customHeight="1">
      <x:c r="A193" s="24" t="n">
        <x:v>184</x:v>
      </x:c>
      <x:c r="B193" s="25" t="str">
        <x:v>DIMAS REHAN MAULANA</x:v>
      </x:c>
      <x:c r="C193" s="25" t="str">
        <x:v>XII.6</x:v>
      </x:c>
      <x:c r="D193" s="26" t="n">
        <x:v>255.33</x:v>
      </x:c>
      <x:c r="E193" s="27" t="n">
        <x:v>0.3192</x:v>
      </x:c>
    </x:row>
    <x:row r="194" ht="20" customHeight="1">
      <x:c r="A194" s="24" t="n">
        <x:v>185</x:v>
      </x:c>
      <x:c r="B194" s="25" t="str">
        <x:v>FIKKY DWI ANDIKA</x:v>
      </x:c>
      <x:c r="C194" s="25" t="str">
        <x:v>XII.6</x:v>
      </x:c>
      <x:c r="D194" s="26" t="n">
        <x:v>306.37</x:v>
      </x:c>
      <x:c r="E194" s="27" t="n">
        <x:v>0.383</x:v>
      </x:c>
    </x:row>
    <x:row r="195" ht="20" customHeight="1">
      <x:c r="A195" s="24" t="n">
        <x:v>186</x:v>
      </x:c>
      <x:c r="B195" s="25" t="str">
        <x:v>GUSTI PUJA PRADISTA</x:v>
      </x:c>
      <x:c r="C195" s="25" t="str">
        <x:v>XII.6</x:v>
      </x:c>
      <x:c r="D195" s="26" t="n">
        <x:v>153.19</x:v>
      </x:c>
      <x:c r="E195" s="27" t="n">
        <x:v>0.1915</x:v>
      </x:c>
    </x:row>
    <x:row r="196" ht="20" customHeight="1">
      <x:c r="A196" s="24" t="n">
        <x:v>187</x:v>
      </x:c>
      <x:c r="B196" s="25" t="str">
        <x:v>HAFFIZ DWI ARDHIYANSYAH</x:v>
      </x:c>
      <x:c r="C196" s="25" t="str">
        <x:v>XII.6</x:v>
      </x:c>
      <x:c r="D196" s="26" t="n">
        <x:v>204.26</x:v>
      </x:c>
      <x:c r="E196" s="27" t="n">
        <x:v>0.2553</x:v>
      </x:c>
    </x:row>
    <x:row r="197" ht="20" customHeight="1">
      <x:c r="A197" s="24" t="n">
        <x:v>188</x:v>
      </x:c>
      <x:c r="B197" s="25" t="str">
        <x:v>IZATUNS NAFI'AH NURUL JANAH</x:v>
      </x:c>
      <x:c r="C197" s="25" t="str">
        <x:v>XII.6</x:v>
      </x:c>
      <x:c r="D197" s="26" t="n">
        <x:v>204.24</x:v>
      </x:c>
      <x:c r="E197" s="27" t="n">
        <x:v>0.2553</x:v>
      </x:c>
    </x:row>
    <x:row r="198" ht="20" customHeight="1">
      <x:c r="A198" s="24" t="n">
        <x:v>189</x:v>
      </x:c>
      <x:c r="B198" s="25" t="str">
        <x:v>LUISITA CITRA NURUL ABIDAH</x:v>
      </x:c>
      <x:c r="C198" s="25" t="str">
        <x:v>XII.6</x:v>
      </x:c>
      <x:c r="D198" s="26" t="n">
        <x:v>170.22</x:v>
      </x:c>
      <x:c r="E198" s="27" t="n">
        <x:v>0.2128</x:v>
      </x:c>
    </x:row>
    <x:row r="199" ht="20" customHeight="1">
      <x:c r="A199" s="24" t="n">
        <x:v>190</x:v>
      </x:c>
      <x:c r="B199" s="25" t="str">
        <x:v>MOHAMMAD SAIFUL ANWAR ALBUQORI</x:v>
      </x:c>
      <x:c r="C199" s="25" t="str">
        <x:v>XII.6</x:v>
      </x:c>
      <x:c r="D199" s="26" t="n">
        <x:v>153.19</x:v>
      </x:c>
      <x:c r="E199" s="27" t="n">
        <x:v>0.1915</x:v>
      </x:c>
    </x:row>
    <x:row r="200" ht="20" customHeight="1">
      <x:c r="A200" s="24" t="n">
        <x:v>191</x:v>
      </x:c>
      <x:c r="B200" s="25" t="str">
        <x:v>MUHAMMAD DONNY CANDRA ADI SAPUTRA</x:v>
      </x:c>
      <x:c r="C200" s="25" t="str">
        <x:v>XII.6</x:v>
      </x:c>
      <x:c r="D200" s="26" t="n">
        <x:v>153.19</x:v>
      </x:c>
      <x:c r="E200" s="27" t="n">
        <x:v>0.1915</x:v>
      </x:c>
    </x:row>
    <x:row r="201" ht="20" customHeight="1">
      <x:c r="A201" s="24" t="n">
        <x:v>192</x:v>
      </x:c>
      <x:c r="B201" s="25" t="str">
        <x:v>NADYA FAJRIN NUR CAHYANI</x:v>
      </x:c>
      <x:c r="C201" s="25" t="str">
        <x:v>XII.6</x:v>
      </x:c>
      <x:c r="D201" s="26" t="n">
        <x:v>357.43</x:v>
      </x:c>
      <x:c r="E201" s="27" t="n">
        <x:v>0.4468</x:v>
      </x:c>
    </x:row>
    <x:row r="202" ht="20" customHeight="1">
      <x:c r="A202" s="24" t="n">
        <x:v>193</x:v>
      </x:c>
      <x:c r="B202" s="25" t="str">
        <x:v>NAFISA KAYLA SABRINA</x:v>
      </x:c>
      <x:c r="C202" s="25" t="str">
        <x:v>XII.6</x:v>
      </x:c>
      <x:c r="D202" s="26" t="n">
        <x:v>272.34</x:v>
      </x:c>
      <x:c r="E202" s="27" t="n">
        <x:v>0.3404</x:v>
      </x:c>
    </x:row>
    <x:row r="203" ht="20" customHeight="1">
      <x:c r="A203" s="24" t="n">
        <x:v>194</x:v>
      </x:c>
      <x:c r="B203" s="25" t="str">
        <x:v>NAFTALIA EKA MAHARANI</x:v>
      </x:c>
      <x:c r="C203" s="25" t="str">
        <x:v>XII.6</x:v>
      </x:c>
      <x:c r="D203" s="26" t="n">
        <x:v>170.22</x:v>
      </x:c>
      <x:c r="E203" s="27" t="n">
        <x:v>0.2128</x:v>
      </x:c>
    </x:row>
    <x:row r="204" ht="20" customHeight="1">
      <x:c r="A204" s="24" t="n">
        <x:v>195</x:v>
      </x:c>
      <x:c r="B204" s="25" t="str">
        <x:v>NAJWA MAHFUZHOTUL HUSNA</x:v>
      </x:c>
      <x:c r="C204" s="25" t="str">
        <x:v>XII.6</x:v>
      </x:c>
      <x:c r="D204" s="26" t="n">
        <x:v>238.28</x:v>
      </x:c>
      <x:c r="E204" s="27" t="n">
        <x:v>0.2979</x:v>
      </x:c>
    </x:row>
    <x:row r="205" ht="20" customHeight="1">
      <x:c r="A205" s="24" t="n">
        <x:v>196</x:v>
      </x:c>
      <x:c r="B205" s="25" t="str">
        <x:v>NAYLA HANIFAH</x:v>
      </x:c>
      <x:c r="C205" s="25" t="str">
        <x:v>XII.6</x:v>
      </x:c>
      <x:c r="D205" s="26" t="n">
        <x:v>170.21</x:v>
      </x:c>
      <x:c r="E205" s="27" t="n">
        <x:v>0.2128</x:v>
      </x:c>
    </x:row>
    <x:row r="206" ht="20" customHeight="1">
      <x:c r="A206" s="24" t="n">
        <x:v>197</x:v>
      </x:c>
      <x:c r="B206" s="25" t="str">
        <x:v>NINA LUTFIANI</x:v>
      </x:c>
      <x:c r="C206" s="25" t="str">
        <x:v>XII.6</x:v>
      </x:c>
      <x:c r="D206" s="26" t="n">
        <x:v>204.24</x:v>
      </x:c>
      <x:c r="E206" s="27" t="n">
        <x:v>0.2553</x:v>
      </x:c>
    </x:row>
    <x:row r="207" ht="20" customHeight="1">
      <x:c r="A207" s="24" t="n">
        <x:v>198</x:v>
      </x:c>
      <x:c r="B207" s="25" t="str">
        <x:v>NURUL RUSYDAH EKA REVALYNA</x:v>
      </x:c>
      <x:c r="C207" s="25" t="str">
        <x:v>XII.6</x:v>
      </x:c>
      <x:c r="D207" s="26" t="n">
        <x:v>272.33</x:v>
      </x:c>
      <x:c r="E207" s="27" t="n">
        <x:v>0.3404</x:v>
      </x:c>
    </x:row>
    <x:row r="208" ht="20" customHeight="1">
      <x:c r="A208" s="24" t="n">
        <x:v>199</x:v>
      </x:c>
      <x:c r="B208" s="25" t="str">
        <x:v>PERMATA LAILATUL MUNAWAROH</x:v>
      </x:c>
      <x:c r="C208" s="25" t="str">
        <x:v>XII.6</x:v>
      </x:c>
      <x:c r="D208" s="26" t="n">
        <x:v>170.21</x:v>
      </x:c>
      <x:c r="E208" s="27" t="n">
        <x:v>0.2128</x:v>
      </x:c>
    </x:row>
    <x:row r="209" ht="20" customHeight="1">
      <x:c r="A209" s="24" t="n">
        <x:v>200</x:v>
      </x:c>
      <x:c r="B209" s="25" t="str">
        <x:v>RAHMA ALIFA FAJARANI</x:v>
      </x:c>
      <x:c r="C209" s="25" t="str">
        <x:v>XII.6</x:v>
      </x:c>
      <x:c r="D209" s="26" t="n">
        <x:v>340.43</x:v>
      </x:c>
      <x:c r="E209" s="27" t="n">
        <x:v>0.4255</x:v>
      </x:c>
    </x:row>
    <x:row r="210" ht="20" customHeight="1">
      <x:c r="A210" s="24" t="n">
        <x:v>201</x:v>
      </x:c>
      <x:c r="B210" s="25" t="str">
        <x:v>RETNO NATANIA PUTRI</x:v>
      </x:c>
      <x:c r="C210" s="25" t="str">
        <x:v>XII.6</x:v>
      </x:c>
      <x:c r="D210" s="26" t="n">
        <x:v>255.32</x:v>
      </x:c>
      <x:c r="E210" s="27" t="n">
        <x:v>0.3192</x:v>
      </x:c>
    </x:row>
    <x:row r="211" ht="20" customHeight="1">
      <x:c r="A211" s="24" t="n">
        <x:v>202</x:v>
      </x:c>
      <x:c r="B211" s="25" t="str">
        <x:v>RICHA WIDYA PUTRI</x:v>
      </x:c>
      <x:c r="C211" s="25" t="str">
        <x:v>XII.6</x:v>
      </x:c>
      <x:c r="D211" s="26" t="n">
        <x:v>238.31</x:v>
      </x:c>
      <x:c r="E211" s="27" t="n">
        <x:v>0.2979</x:v>
      </x:c>
    </x:row>
    <x:row r="212" ht="20" customHeight="1">
      <x:c r="A212" s="24" t="n">
        <x:v>203</x:v>
      </x:c>
      <x:c r="B212" s="25" t="str">
        <x:v>RIZKY PUTRI AGUSTINA</x:v>
      </x:c>
      <x:c r="C212" s="25" t="str">
        <x:v>XII.6</x:v>
      </x:c>
      <x:c r="D212" s="26" t="n">
        <x:v>170.21</x:v>
      </x:c>
      <x:c r="E212" s="27" t="n">
        <x:v>0.2128</x:v>
      </x:c>
    </x:row>
    <x:row r="213" ht="20" customHeight="1">
      <x:c r="A213" s="24" t="n">
        <x:v>204</x:v>
      </x:c>
      <x:c r="B213" s="25" t="str">
        <x:v>SAFIRA CAHAYATI YUNIARTO</x:v>
      </x:c>
      <x:c r="C213" s="25" t="str">
        <x:v>XII.6</x:v>
      </x:c>
      <x:c r="D213" s="26" t="n">
        <x:v>136.16</x:v>
      </x:c>
      <x:c r="E213" s="27" t="n">
        <x:v>0.1702</x:v>
      </x:c>
    </x:row>
    <x:row r="214" ht="20" customHeight="1">
      <x:c r="A214" s="24" t="n">
        <x:v>205</x:v>
      </x:c>
      <x:c r="B214" s="25" t="str">
        <x:v>SELVI PUTRI ANGGITA</x:v>
      </x:c>
      <x:c r="C214" s="25" t="str">
        <x:v>XII.6</x:v>
      </x:c>
      <x:c r="D214" s="26" t="n">
        <x:v>119.14</x:v>
      </x:c>
      <x:c r="E214" s="27" t="n">
        <x:v>0.1489</x:v>
      </x:c>
    </x:row>
    <x:row r="215" ht="20" customHeight="1">
      <x:c r="A215" s="24" t="n">
        <x:v>206</x:v>
      </x:c>
      <x:c r="B215" s="25" t="str">
        <x:v>SITI KHOTIJATUS SHOLIHAH</x:v>
      </x:c>
      <x:c r="C215" s="25" t="str">
        <x:v>XII.6</x:v>
      </x:c>
      <x:c r="D215" s="26"/>
      <x:c r="E215" s="27"/>
    </x:row>
    <x:row r="216" ht="20" customHeight="1">
      <x:c r="A216" s="24" t="n">
        <x:v>207</x:v>
      </x:c>
      <x:c r="B216" s="25" t="str">
        <x:v>SYIFA AULIA RAHMA SUHARDI</x:v>
      </x:c>
      <x:c r="C216" s="25" t="str">
        <x:v>XII.6</x:v>
      </x:c>
      <x:c r="D216" s="26" t="n">
        <x:v>221.28</x:v>
      </x:c>
      <x:c r="E216" s="27" t="n">
        <x:v>0.2766</x:v>
      </x:c>
    </x:row>
    <x:row r="217" ht="20" customHeight="1">
      <x:c r="A217" s="24" t="n">
        <x:v>208</x:v>
      </x:c>
      <x:c r="B217" s="25" t="str">
        <x:v>TIARA RAMADHANI MUSTAFIAH</x:v>
      </x:c>
      <x:c r="C217" s="25" t="str">
        <x:v>XII.6</x:v>
      </x:c>
      <x:c r="D217" s="26" t="n">
        <x:v>238.3</x:v>
      </x:c>
      <x:c r="E217" s="27" t="n">
        <x:v>0.2979</x:v>
      </x:c>
    </x:row>
    <x:row r="218" ht="20" customHeight="1">
      <x:c r="A218" s="24" t="n">
        <x:v>209</x:v>
      </x:c>
      <x:c r="B218" s="25" t="str">
        <x:v>TRIANUM ARYA PANGESTU</x:v>
      </x:c>
      <x:c r="C218" s="25" t="str">
        <x:v>XII.6</x:v>
      </x:c>
      <x:c r="D218" s="26" t="n">
        <x:v>170.21</x:v>
      </x:c>
      <x:c r="E218" s="27" t="n">
        <x:v>0.2128</x:v>
      </x:c>
    </x:row>
    <x:row r="219" ht="20" customHeight="1">
      <x:c r="A219" s="24" t="n">
        <x:v>210</x:v>
      </x:c>
      <x:c r="B219" s="25" t="str">
        <x:v>ULYA NURINA KHUMAIRA</x:v>
      </x:c>
      <x:c r="C219" s="25" t="str">
        <x:v>XII.6</x:v>
      </x:c>
      <x:c r="D219" s="26" t="n">
        <x:v>255.31</x:v>
      </x:c>
      <x:c r="E219" s="27" t="n">
        <x:v>0.3191</x:v>
      </x:c>
    </x:row>
    <x:row r="220" ht="20" customHeight="1">
      <x:c r="A220" s="24" t="n">
        <x:v>211</x:v>
      </x:c>
      <x:c r="B220" s="25" t="str">
        <x:v>VANEZA DWI ANJANI</x:v>
      </x:c>
      <x:c r="C220" s="25" t="str">
        <x:v>XII.6</x:v>
      </x:c>
      <x:c r="D220" s="26" t="n">
        <x:v>306.37</x:v>
      </x:c>
      <x:c r="E220" s="27" t="n">
        <x:v>0.383</x:v>
      </x:c>
    </x:row>
    <x:row r="221" ht="20" customHeight="1">
      <x:c r="A221" s="24" t="n">
        <x:v>212</x:v>
      </x:c>
      <x:c r="B221" s="25" t="str">
        <x:v>YAHYA QOIYUUM</x:v>
      </x:c>
      <x:c r="C221" s="25" t="str">
        <x:v>XII.6</x:v>
      </x:c>
      <x:c r="D221" s="26" t="n">
        <x:v>221.27</x:v>
      </x:c>
      <x:c r="E221" s="27" t="n">
        <x:v>0.2766</x:v>
      </x:c>
    </x:row>
    <x:row r="222" ht="20" customHeight="1">
      <x:c r="A222" s="24" t="n">
        <x:v>213</x:v>
      </x:c>
      <x:c r="B222" s="25" t="str">
        <x:v>ZACKY ASHIDIQIE WIDYATMOKO</x:v>
      </x:c>
      <x:c r="C222" s="25" t="str">
        <x:v>XII.6</x:v>
      </x:c>
      <x:c r="D222" s="26" t="n">
        <x:v>136.16</x:v>
      </x:c>
      <x:c r="E222" s="27" t="n">
        <x:v>0.1702</x:v>
      </x:c>
    </x:row>
    <x:row r="223" ht="20" customHeight="1">
      <x:c r="A223" s="24" t="n">
        <x:v>214</x:v>
      </x:c>
      <x:c r="B223" s="25" t="str">
        <x:v>ADHITYA DUTHA WICHAKSONO</x:v>
      </x:c>
      <x:c r="C223" s="25" t="str">
        <x:v>XII.7</x:v>
      </x:c>
      <x:c r="D223" s="26" t="n">
        <x:v>425.53</x:v>
      </x:c>
      <x:c r="E223" s="27" t="n">
        <x:v>0.5319</x:v>
      </x:c>
    </x:row>
    <x:row r="224" ht="20" customHeight="1">
      <x:c r="A224" s="24" t="n">
        <x:v>215</x:v>
      </x:c>
      <x:c r="B224" s="25" t="str">
        <x:v>ANDRA ALAN PRATAMA</x:v>
      </x:c>
      <x:c r="C224" s="25" t="str">
        <x:v>XII.7</x:v>
      </x:c>
      <x:c r="D224" s="26" t="n">
        <x:v>153.19</x:v>
      </x:c>
      <x:c r="E224" s="27" t="n">
        <x:v>0.1915</x:v>
      </x:c>
    </x:row>
    <x:row r="225" ht="20" customHeight="1">
      <x:c r="A225" s="24" t="n">
        <x:v>216</x:v>
      </x:c>
      <x:c r="B225" s="25" t="str">
        <x:v>ANIA UMAMAH</x:v>
      </x:c>
      <x:c r="C225" s="25" t="str">
        <x:v>XII.7</x:v>
      </x:c>
      <x:c r="D225" s="26" t="n">
        <x:v>153.18</x:v>
      </x:c>
      <x:c r="E225" s="27" t="n">
        <x:v>0.1915</x:v>
      </x:c>
    </x:row>
    <x:row r="226" ht="20" customHeight="1">
      <x:c r="A226" s="24" t="n">
        <x:v>217</x:v>
      </x:c>
      <x:c r="B226" s="25" t="str">
        <x:v>ARIN OKTAVIA FITRIANI</x:v>
      </x:c>
      <x:c r="C226" s="25" t="str">
        <x:v>XII.7</x:v>
      </x:c>
      <x:c r="D226" s="26" t="n">
        <x:v>255.33</x:v>
      </x:c>
      <x:c r="E226" s="27" t="n">
        <x:v>0.3192</x:v>
      </x:c>
    </x:row>
    <x:row r="227" ht="20" customHeight="1">
      <x:c r="A227" s="24" t="n">
        <x:v>218</x:v>
      </x:c>
      <x:c r="B227" s="25" t="str">
        <x:v>ARJUNA SURYA ATMAJA</x:v>
      </x:c>
      <x:c r="C227" s="25" t="str">
        <x:v>XII.7</x:v>
      </x:c>
      <x:c r="D227" s="26" t="n">
        <x:v>255.32</x:v>
      </x:c>
      <x:c r="E227" s="27" t="n">
        <x:v>0.3192</x:v>
      </x:c>
    </x:row>
    <x:row r="228" ht="20" customHeight="1">
      <x:c r="A228" s="24" t="n">
        <x:v>219</x:v>
      </x:c>
      <x:c r="B228" s="25" t="str">
        <x:v>ATIKAH ZUHAIRO</x:v>
      </x:c>
      <x:c r="C228" s="25" t="str">
        <x:v>XII.7</x:v>
      </x:c>
      <x:c r="D228" s="26" t="n">
        <x:v>255.31</x:v>
      </x:c>
      <x:c r="E228" s="27" t="n">
        <x:v>0.3191</x:v>
      </x:c>
    </x:row>
    <x:row r="229" ht="20" customHeight="1">
      <x:c r="A229" s="24" t="n">
        <x:v>220</x:v>
      </x:c>
      <x:c r="B229" s="25" t="str">
        <x:v>AULIA SHANZA RIZKIANA</x:v>
      </x:c>
      <x:c r="C229" s="25" t="str">
        <x:v>XII.7</x:v>
      </x:c>
      <x:c r="D229" s="26" t="n">
        <x:v>289.37</x:v>
      </x:c>
      <x:c r="E229" s="27" t="n">
        <x:v>0.3617</x:v>
      </x:c>
    </x:row>
    <x:row r="230" ht="20" customHeight="1">
      <x:c r="A230" s="24" t="n">
        <x:v>221</x:v>
      </x:c>
      <x:c r="B230" s="25" t="str">
        <x:v>AZKA SATRIA NUGROHO</x:v>
      </x:c>
      <x:c r="C230" s="25" t="str">
        <x:v>XII.7</x:v>
      </x:c>
      <x:c r="D230" s="26" t="n">
        <x:v>391.48</x:v>
      </x:c>
      <x:c r="E230" s="27" t="n">
        <x:v>0.4894</x:v>
      </x:c>
    </x:row>
    <x:row r="231" ht="20" customHeight="1">
      <x:c r="A231" s="24" t="n">
        <x:v>222</x:v>
      </x:c>
      <x:c r="B231" s="25" t="str">
        <x:v>BERLIANITI BALQIS</x:v>
      </x:c>
      <x:c r="C231" s="25" t="str">
        <x:v>XII.7</x:v>
      </x:c>
      <x:c r="D231" s="26"/>
      <x:c r="E231" s="27"/>
    </x:row>
    <x:row r="232" ht="20" customHeight="1">
      <x:c r="A232" s="24" t="n">
        <x:v>223</x:v>
      </x:c>
      <x:c r="B232" s="25" t="str">
        <x:v>CHIKA ARDINA RAYANI</x:v>
      </x:c>
      <x:c r="C232" s="25" t="str">
        <x:v>XII.7</x:v>
      </x:c>
      <x:c r="D232" s="26" t="n">
        <x:v>391.49</x:v>
      </x:c>
      <x:c r="E232" s="27" t="n">
        <x:v>0.4894</x:v>
      </x:c>
    </x:row>
    <x:row r="233" ht="20" customHeight="1">
      <x:c r="A233" s="24" t="n">
        <x:v>224</x:v>
      </x:c>
      <x:c r="B233" s="25" t="str">
        <x:v>DINDA AISYAROCHMA SETYANINGRUM</x:v>
      </x:c>
      <x:c r="C233" s="25" t="str">
        <x:v>XII.7</x:v>
      </x:c>
      <x:c r="D233" s="26" t="n">
        <x:v>204.25</x:v>
      </x:c>
      <x:c r="E233" s="27" t="n">
        <x:v>0.2553</x:v>
      </x:c>
    </x:row>
    <x:row r="234" ht="20" customHeight="1">
      <x:c r="A234" s="24" t="n">
        <x:v>225</x:v>
      </x:c>
      <x:c r="B234" s="25" t="str">
        <x:v>DWI SANDI SAPUTRA</x:v>
      </x:c>
      <x:c r="C234" s="25" t="str">
        <x:v>XII.7</x:v>
      </x:c>
      <x:c r="D234" s="26" t="n">
        <x:v>68.09</x:v>
      </x:c>
      <x:c r="E234" s="27" t="n">
        <x:v>0.0851</x:v>
      </x:c>
    </x:row>
    <x:row r="235" ht="20" customHeight="1">
      <x:c r="A235" s="24" t="n">
        <x:v>226</x:v>
      </x:c>
      <x:c r="B235" s="25" t="str">
        <x:v>ELFAYA SYIFA MAULIDA</x:v>
      </x:c>
      <x:c r="C235" s="25" t="str">
        <x:v>XII.7</x:v>
      </x:c>
      <x:c r="D235" s="26" t="n">
        <x:v>255.34</x:v>
      </x:c>
      <x:c r="E235" s="27" t="n">
        <x:v>0.3192</x:v>
      </x:c>
    </x:row>
    <x:row r="236" ht="20" customHeight="1">
      <x:c r="A236" s="24" t="n">
        <x:v>227</x:v>
      </x:c>
      <x:c r="B236" s="25" t="str">
        <x:v>GHAIDA AQILA ZAHRA</x:v>
      </x:c>
      <x:c r="C236" s="25" t="str">
        <x:v>XII.7</x:v>
      </x:c>
      <x:c r="D236" s="26" t="n">
        <x:v>136.17</x:v>
      </x:c>
      <x:c r="E236" s="27" t="n">
        <x:v>0.1702</x:v>
      </x:c>
    </x:row>
    <x:row r="237" ht="20" customHeight="1">
      <x:c r="A237" s="24" t="n">
        <x:v>228</x:v>
      </x:c>
      <x:c r="B237" s="25" t="str">
        <x:v>HANDY PRABOWO</x:v>
      </x:c>
      <x:c r="C237" s="25" t="str">
        <x:v>XII.7</x:v>
      </x:c>
      <x:c r="D237" s="26" t="n">
        <x:v>204.25</x:v>
      </x:c>
      <x:c r="E237" s="27" t="n">
        <x:v>0.2553</x:v>
      </x:c>
    </x:row>
    <x:row r="238" ht="20" customHeight="1">
      <x:c r="A238" s="24" t="n">
        <x:v>229</x:v>
      </x:c>
      <x:c r="B238" s="25" t="str">
        <x:v>ISA NAJIHAH SALMA</x:v>
      </x:c>
      <x:c r="C238" s="25" t="str">
        <x:v>XII.7</x:v>
      </x:c>
      <x:c r="D238" s="26" t="n">
        <x:v>561.71</x:v>
      </x:c>
      <x:c r="E238" s="27" t="n">
        <x:v>0.7021</x:v>
      </x:c>
    </x:row>
    <x:row r="239" ht="20" customHeight="1">
      <x:c r="A239" s="24" t="n">
        <x:v>230</x:v>
      </x:c>
      <x:c r="B239" s="25" t="str">
        <x:v>JOICE FARHAN ADMAJA</x:v>
      </x:c>
      <x:c r="C239" s="25" t="str">
        <x:v>XII.7</x:v>
      </x:c>
      <x:c r="D239" s="26" t="n">
        <x:v>153.2</x:v>
      </x:c>
      <x:c r="E239" s="27" t="n">
        <x:v>0.1915</x:v>
      </x:c>
    </x:row>
    <x:row r="240" ht="20" customHeight="1">
      <x:c r="A240" s="24" t="n">
        <x:v>231</x:v>
      </x:c>
      <x:c r="B240" s="25" t="str">
        <x:v>LESTARI</x:v>
      </x:c>
      <x:c r="C240" s="25" t="str">
        <x:v>XII.7</x:v>
      </x:c>
      <x:c r="D240" s="26" t="n">
        <x:v>255.32</x:v>
      </x:c>
      <x:c r="E240" s="27" t="n">
        <x:v>0.3192</x:v>
      </x:c>
    </x:row>
    <x:row r="241" ht="20" customHeight="1">
      <x:c r="A241" s="24" t="n">
        <x:v>232</x:v>
      </x:c>
      <x:c r="B241" s="25" t="str">
        <x:v>MAULANA AKMAL KHAIRULLAH</x:v>
      </x:c>
      <x:c r="C241" s="25" t="str">
        <x:v>XII.7</x:v>
      </x:c>
      <x:c r="D241" s="26" t="n">
        <x:v>221.27</x:v>
      </x:c>
      <x:c r="E241" s="27" t="n">
        <x:v>0.2766</x:v>
      </x:c>
    </x:row>
    <x:row r="242" ht="20" customHeight="1">
      <x:c r="A242" s="24" t="n">
        <x:v>233</x:v>
      </x:c>
      <x:c r="B242" s="25" t="str">
        <x:v>MOCHAMMAD DAFFA MAULANA</x:v>
      </x:c>
      <x:c r="C242" s="25" t="str">
        <x:v>XII.7</x:v>
      </x:c>
      <x:c r="D242" s="26" t="n">
        <x:v>306.4</x:v>
      </x:c>
      <x:c r="E242" s="27" t="n">
        <x:v>0.383</x:v>
      </x:c>
    </x:row>
    <x:row r="243" ht="20" customHeight="1">
      <x:c r="A243" s="24" t="n">
        <x:v>234</x:v>
      </x:c>
      <x:c r="B243" s="25" t="str">
        <x:v>MUHAMMAD AKBAR KUSUMA DHIANDRA</x:v>
      </x:c>
      <x:c r="C243" s="25" t="str">
        <x:v>XII.7</x:v>
      </x:c>
      <x:c r="D243" s="26" t="n">
        <x:v>289.35</x:v>
      </x:c>
      <x:c r="E243" s="27" t="n">
        <x:v>0.3617</x:v>
      </x:c>
    </x:row>
    <x:row r="244" ht="20" customHeight="1">
      <x:c r="A244" s="24" t="n">
        <x:v>235</x:v>
      </x:c>
      <x:c r="B244" s="25" t="str">
        <x:v>MUHAMMAD NAUFAL ANGGA PRADITA</x:v>
      </x:c>
      <x:c r="C244" s="25" t="str">
        <x:v>XII.7</x:v>
      </x:c>
      <x:c r="D244" s="26" t="n">
        <x:v>221.27</x:v>
      </x:c>
      <x:c r="E244" s="27" t="n">
        <x:v>0.2766</x:v>
      </x:c>
    </x:row>
    <x:row r="245" ht="20" customHeight="1">
      <x:c r="A245" s="24" t="n">
        <x:v>236</x:v>
      </x:c>
      <x:c r="B245" s="25" t="str">
        <x:v>NAILA NUR ROFIQOH</x:v>
      </x:c>
      <x:c r="C245" s="25" t="str">
        <x:v>XII.7</x:v>
      </x:c>
      <x:c r="D245" s="26" t="n">
        <x:v>221.28</x:v>
      </x:c>
      <x:c r="E245" s="27" t="n">
        <x:v>0.2766</x:v>
      </x:c>
    </x:row>
    <x:row r="246" ht="20" customHeight="1">
      <x:c r="A246" s="24" t="n">
        <x:v>237</x:v>
      </x:c>
      <x:c r="B246" s="25" t="str">
        <x:v>PAMBAYUN RETNO HAPSARI</x:v>
      </x:c>
      <x:c r="C246" s="25" t="str">
        <x:v>XII.7</x:v>
      </x:c>
      <x:c r="D246" s="26" t="n">
        <x:v>238.3</x:v>
      </x:c>
      <x:c r="E246" s="27" t="n">
        <x:v>0.2979</x:v>
      </x:c>
    </x:row>
    <x:row r="247" ht="20" customHeight="1">
      <x:c r="A247" s="24" t="n">
        <x:v>238</x:v>
      </x:c>
      <x:c r="B247" s="25" t="str">
        <x:v>PUSPA DYTA SAKINA IMAMA</x:v>
      </x:c>
      <x:c r="C247" s="25" t="str">
        <x:v>XII.7</x:v>
      </x:c>
      <x:c r="D247" s="26" t="n">
        <x:v>289.35</x:v>
      </x:c>
      <x:c r="E247" s="27" t="n">
        <x:v>0.3617</x:v>
      </x:c>
    </x:row>
    <x:row r="248" ht="20" customHeight="1">
      <x:c r="A248" s="24" t="n">
        <x:v>239</x:v>
      </x:c>
      <x:c r="B248" s="25" t="str">
        <x:v>RENI AGUSTIN NURUL MAWADAH</x:v>
      </x:c>
      <x:c r="C248" s="25" t="str">
        <x:v>XII.7</x:v>
      </x:c>
      <x:c r="D248" s="26" t="n">
        <x:v>238.3</x:v>
      </x:c>
      <x:c r="E248" s="27" t="n">
        <x:v>0.2979</x:v>
      </x:c>
    </x:row>
    <x:row r="249" ht="20" customHeight="1">
      <x:c r="A249" s="24" t="n">
        <x:v>240</x:v>
      </x:c>
      <x:c r="B249" s="25" t="str">
        <x:v>ROSA FERI KHOIRUNNISA</x:v>
      </x:c>
      <x:c r="C249" s="25" t="str">
        <x:v>XII.7</x:v>
      </x:c>
      <x:c r="D249" s="26" t="n">
        <x:v>629.79</x:v>
      </x:c>
      <x:c r="E249" s="27" t="n">
        <x:v>0.7872</x:v>
      </x:c>
    </x:row>
    <x:row r="250" ht="20" customHeight="1">
      <x:c r="A250" s="24" t="n">
        <x:v>241</x:v>
      </x:c>
      <x:c r="B250" s="25" t="str">
        <x:v>SALMA SALSABILA</x:v>
      </x:c>
      <x:c r="C250" s="25" t="str">
        <x:v>XII.7</x:v>
      </x:c>
      <x:c r="D250" s="26" t="n">
        <x:v>187.23</x:v>
      </x:c>
      <x:c r="E250" s="27" t="n">
        <x:v>0.234</x:v>
      </x:c>
    </x:row>
    <x:row r="251" ht="20" customHeight="1">
      <x:c r="A251" s="24" t="n">
        <x:v>242</x:v>
      </x:c>
      <x:c r="B251" s="25" t="str">
        <x:v>SIFA NUR ALDIANSYAH</x:v>
      </x:c>
      <x:c r="C251" s="25" t="str">
        <x:v>XII.7</x:v>
      </x:c>
      <x:c r="D251" s="26" t="n">
        <x:v>153.19</x:v>
      </x:c>
      <x:c r="E251" s="27" t="n">
        <x:v>0.1915</x:v>
      </x:c>
    </x:row>
    <x:row r="252" ht="20" customHeight="1">
      <x:c r="A252" s="24" t="n">
        <x:v>243</x:v>
      </x:c>
      <x:c r="B252" s="25" t="str">
        <x:v>TALITHA NADHIF</x:v>
      </x:c>
      <x:c r="C252" s="25" t="str">
        <x:v>XII.7</x:v>
      </x:c>
      <x:c r="D252" s="26" t="n">
        <x:v>289.35</x:v>
      </x:c>
      <x:c r="E252" s="27" t="n">
        <x:v>0.3617</x:v>
      </x:c>
    </x:row>
    <x:row r="253" ht="20" customHeight="1">
      <x:c r="A253" s="24" t="n">
        <x:v>244</x:v>
      </x:c>
      <x:c r="B253" s="25" t="str">
        <x:v>VALENTINO AGNUS HANDIAWAN</x:v>
      </x:c>
      <x:c r="C253" s="25" t="str">
        <x:v>XII.7</x:v>
      </x:c>
      <x:c r="D253" s="26" t="n">
        <x:v>459.57</x:v>
      </x:c>
      <x:c r="E253" s="27" t="n">
        <x:v>0.5745</x:v>
      </x:c>
    </x:row>
    <x:row r="254" ht="20" customHeight="1">
      <x:c r="A254" s="24" t="n">
        <x:v>245</x:v>
      </x:c>
      <x:c r="B254" s="25" t="str">
        <x:v>YONATHAN AGUSTI WIDYANTORO</x:v>
      </x:c>
      <x:c r="C254" s="25" t="str">
        <x:v>XII.7</x:v>
      </x:c>
      <x:c r="D254" s="26" t="n">
        <x:v>391.5</x:v>
      </x:c>
      <x:c r="E254" s="27" t="n">
        <x:v>0.4894</x:v>
      </x:c>
    </x:row>
    <x:row r="255" ht="20" customHeight="1">
      <x:c r="A255" s="24" t="n">
        <x:v>246</x:v>
      </x:c>
      <x:c r="B255" s="25" t="str">
        <x:v>ZAHRA NUR ALIYA DHAMAYANTI</x:v>
      </x:c>
      <x:c r="C255" s="25" t="str">
        <x:v>XII.7</x:v>
      </x:c>
      <x:c r="D255" s="26" t="n">
        <x:v>425.55</x:v>
      </x:c>
      <x:c r="E255" s="27" t="n">
        <x:v>0.5319</x:v>
      </x:c>
    </x:row>
    <x:row r="256" ht="20" customHeight="1">
      <x:c r="A256" s="24" t="n">
        <x:v>247</x:v>
      </x:c>
      <x:c r="B256" s="25" t="str">
        <x:v>ZALFA SEPTACESARA CAHYADINATA RAMADHANI</x:v>
      </x:c>
      <x:c r="C256" s="25" t="str">
        <x:v>XII.7</x:v>
      </x:c>
      <x:c r="D256" s="26" t="n">
        <x:v>238.3</x:v>
      </x:c>
      <x:c r="E256" s="27" t="n">
        <x:v>0.2979</x:v>
      </x:c>
    </x:row>
    <x:row r="257" ht="20" customHeight="1">
      <x:c r="A257" s="24" t="n">
        <x:v>248</x:v>
      </x:c>
      <x:c r="B257" s="25" t="str">
        <x:v>ZELDA NAUZABIL PUJA</x:v>
      </x:c>
      <x:c r="C257" s="25" t="str">
        <x:v>XII.7</x:v>
      </x:c>
      <x:c r="D257" s="26" t="n">
        <x:v>527.66</x:v>
      </x:c>
      <x:c r="E257" s="27" t="n">
        <x:v>0.6596</x:v>
      </x:c>
    </x:row>
    <x:row r="258" ht="20" customHeight="1">
      <x:c r="A258" s="24" t="n">
        <x:v>249</x:v>
      </x:c>
      <x:c r="B258" s="25" t="str">
        <x:v>ZELNA NAUZABIL PUJA</x:v>
      </x:c>
      <x:c r="C258" s="25" t="str">
        <x:v>XII.7</x:v>
      </x:c>
      <x:c r="D258" s="26" t="n">
        <x:v>272.35</x:v>
      </x:c>
      <x:c r="E258" s="27" t="n">
        <x:v>0.3404</x:v>
      </x:c>
    </x:row>
    <x:row r="259" ht="20" customHeight="1">
      <x:c r="A259" s="24" t="n">
        <x:v>250</x:v>
      </x:c>
      <x:c r="B259" s="25" t="str">
        <x:v>ABDILLAH ARKAN ARYAGUNA</x:v>
      </x:c>
      <x:c r="C259" s="25" t="str">
        <x:v>XII.8</x:v>
      </x:c>
      <x:c r="D259" s="26" t="n">
        <x:v>68.08</x:v>
      </x:c>
      <x:c r="E259" s="27" t="n">
        <x:v>0.0851</x:v>
      </x:c>
    </x:row>
    <x:row r="260" ht="20" customHeight="1">
      <x:c r="A260" s="24" t="n">
        <x:v>251</x:v>
      </x:c>
      <x:c r="B260" s="25" t="str">
        <x:v>AHMAD WAFFIQ WILDHANI</x:v>
      </x:c>
      <x:c r="C260" s="25" t="str">
        <x:v>XII.8</x:v>
      </x:c>
      <x:c r="D260" s="26" t="n">
        <x:v>357.45</x:v>
      </x:c>
      <x:c r="E260" s="27" t="n">
        <x:v>0.4468</x:v>
      </x:c>
    </x:row>
    <x:row r="261" ht="20" customHeight="1">
      <x:c r="A261" s="24" t="n">
        <x:v>252</x:v>
      </x:c>
      <x:c r="B261" s="25" t="str">
        <x:v>AKMAL ALPHERATZ ARSANTRA</x:v>
      </x:c>
      <x:c r="C261" s="25" t="str">
        <x:v>XII.8</x:v>
      </x:c>
      <x:c r="D261" s="26"/>
      <x:c r="E261" s="27"/>
    </x:row>
    <x:row r="262" ht="20" customHeight="1">
      <x:c r="A262" s="24" t="n">
        <x:v>253</x:v>
      </x:c>
      <x:c r="B262" s="25" t="str">
        <x:v>ALDA MUFLIHATUN NI'MAH</x:v>
      </x:c>
      <x:c r="C262" s="25" t="str">
        <x:v>XII.8</x:v>
      </x:c>
      <x:c r="D262" s="26" t="n">
        <x:v>170.22</x:v>
      </x:c>
      <x:c r="E262" s="27" t="n">
        <x:v>0.2128</x:v>
      </x:c>
    </x:row>
    <x:row r="263" ht="20" customHeight="1">
      <x:c r="A263" s="24" t="n">
        <x:v>254</x:v>
      </x:c>
      <x:c r="B263" s="25" t="str">
        <x:v>ALFARTUS JOSEPH ENDARYONO</x:v>
      </x:c>
      <x:c r="C263" s="25" t="str">
        <x:v>XII.8</x:v>
      </x:c>
      <x:c r="D263" s="26" t="n">
        <x:v>187.23</x:v>
      </x:c>
      <x:c r="E263" s="27" t="n">
        <x:v>0.234</x:v>
      </x:c>
    </x:row>
    <x:row r="264" ht="20" customHeight="1">
      <x:c r="A264" s="24" t="n">
        <x:v>255</x:v>
      </x:c>
      <x:c r="B264" s="25" t="str">
        <x:v>ALMA PUTRI RIZKA APRILIANI</x:v>
      </x:c>
      <x:c r="C264" s="25" t="str">
        <x:v>XII.8</x:v>
      </x:c>
      <x:c r="D264" s="26" t="n">
        <x:v>289.37</x:v>
      </x:c>
      <x:c r="E264" s="27" t="n">
        <x:v>0.3617</x:v>
      </x:c>
    </x:row>
    <x:row r="265" ht="20" customHeight="1">
      <x:c r="A265" s="24" t="n">
        <x:v>256</x:v>
      </x:c>
      <x:c r="B265" s="25" t="str">
        <x:v>ANDIKA YUSUF PUTRAJAYA</x:v>
      </x:c>
      <x:c r="C265" s="25" t="str">
        <x:v>XII.8</x:v>
      </x:c>
      <x:c r="D265" s="26" t="n">
        <x:v>170.21</x:v>
      </x:c>
      <x:c r="E265" s="27" t="n">
        <x:v>0.2128</x:v>
      </x:c>
    </x:row>
    <x:row r="266" ht="20" customHeight="1">
      <x:c r="A266" s="24" t="n">
        <x:v>257</x:v>
      </x:c>
      <x:c r="B266" s="25" t="str">
        <x:v>ANITA SALSABELLA</x:v>
      </x:c>
      <x:c r="C266" s="25" t="str">
        <x:v>XII.8</x:v>
      </x:c>
      <x:c r="D266" s="26" t="n">
        <x:v>119.15</x:v>
      </x:c>
      <x:c r="E266" s="27" t="n">
        <x:v>0.1489</x:v>
      </x:c>
    </x:row>
    <x:row r="267" ht="20" customHeight="1">
      <x:c r="A267" s="24" t="n">
        <x:v>258</x:v>
      </x:c>
      <x:c r="B267" s="25" t="str">
        <x:v>ARYA ERLINGGA PERMADI</x:v>
      </x:c>
      <x:c r="C267" s="25" t="str">
        <x:v>XII.8</x:v>
      </x:c>
      <x:c r="D267" s="26" t="n">
        <x:v>255.32</x:v>
      </x:c>
      <x:c r="E267" s="27" t="n">
        <x:v>0.3192</x:v>
      </x:c>
    </x:row>
    <x:row r="268" ht="20" customHeight="1">
      <x:c r="A268" s="24" t="n">
        <x:v>259</x:v>
      </x:c>
      <x:c r="B268" s="25" t="str">
        <x:v>CAHAYA DINI FAKHRIYA HERYNA</x:v>
      </x:c>
      <x:c r="C268" s="25" t="str">
        <x:v>XII.8</x:v>
      </x:c>
      <x:c r="D268" s="26" t="n">
        <x:v>391.49</x:v>
      </x:c>
      <x:c r="E268" s="27" t="n">
        <x:v>0.4894</x:v>
      </x:c>
    </x:row>
    <x:row r="269" ht="20" customHeight="1">
      <x:c r="A269" s="24" t="n">
        <x:v>260</x:v>
      </x:c>
      <x:c r="B269" s="25" t="str">
        <x:v>CLARRIZA ELLENA SOEPARI</x:v>
      </x:c>
      <x:c r="C269" s="25" t="str">
        <x:v>XII.8</x:v>
      </x:c>
      <x:c r="D269" s="26" t="n">
        <x:v>306.39</x:v>
      </x:c>
      <x:c r="E269" s="27" t="n">
        <x:v>0.383</x:v>
      </x:c>
    </x:row>
    <x:row r="270" ht="20" customHeight="1">
      <x:c r="A270" s="24" t="n">
        <x:v>261</x:v>
      </x:c>
      <x:c r="B270" s="25" t="str">
        <x:v>ERIC RAMDHAN DWI PANGGO</x:v>
      </x:c>
      <x:c r="C270" s="25" t="str">
        <x:v>XII.8</x:v>
      </x:c>
      <x:c r="D270" s="26" t="n">
        <x:v>153.19</x:v>
      </x:c>
      <x:c r="E270" s="27" t="n">
        <x:v>0.1915</x:v>
      </x:c>
    </x:row>
    <x:row r="271" ht="20" customHeight="1">
      <x:c r="A271" s="24" t="n">
        <x:v>262</x:v>
      </x:c>
      <x:c r="B271" s="25" t="str">
        <x:v>EVA DIANA SAPUTRI</x:v>
      </x:c>
      <x:c r="C271" s="25" t="str">
        <x:v>XII.8</x:v>
      </x:c>
      <x:c r="D271" s="26" t="n">
        <x:v>255.31</x:v>
      </x:c>
      <x:c r="E271" s="27" t="n">
        <x:v>0.3191</x:v>
      </x:c>
    </x:row>
    <x:row r="272" ht="20" customHeight="1">
      <x:c r="A272" s="24" t="n">
        <x:v>263</x:v>
      </x:c>
      <x:c r="B272" s="25" t="str">
        <x:v>HAZEL JOVAN MILANO</x:v>
      </x:c>
      <x:c r="C272" s="25" t="str">
        <x:v>XII.8</x:v>
      </x:c>
      <x:c r="D272" s="26" t="n">
        <x:v>102.12</x:v>
      </x:c>
      <x:c r="E272" s="27" t="n">
        <x:v>0.1277</x:v>
      </x:c>
    </x:row>
    <x:row r="273" ht="20" customHeight="1">
      <x:c r="A273" s="24" t="n">
        <x:v>264</x:v>
      </x:c>
      <x:c r="B273" s="25" t="str">
        <x:v>IKA FATIMATUZ ZAHRO</x:v>
      </x:c>
      <x:c r="C273" s="25" t="str">
        <x:v>XII.8</x:v>
      </x:c>
      <x:c r="D273" s="26" t="n">
        <x:v>204.26</x:v>
      </x:c>
      <x:c r="E273" s="27" t="n">
        <x:v>0.2553</x:v>
      </x:c>
    </x:row>
    <x:row r="274" ht="20" customHeight="1">
      <x:c r="A274" s="24" t="n">
        <x:v>265</x:v>
      </x:c>
      <x:c r="B274" s="25" t="str">
        <x:v>ILHAM PRADITA PUTRA PRATAMA</x:v>
      </x:c>
      <x:c r="C274" s="25" t="str">
        <x:v>XII.8</x:v>
      </x:c>
      <x:c r="D274" s="26" t="n">
        <x:v>204.27</x:v>
      </x:c>
      <x:c r="E274" s="27" t="n">
        <x:v>0.2553</x:v>
      </x:c>
    </x:row>
    <x:row r="275" ht="20" customHeight="1">
      <x:c r="A275" s="24" t="n">
        <x:v>266</x:v>
      </x:c>
      <x:c r="B275" s="25" t="str">
        <x:v>KAILA TSABITA ZAKARIA</x:v>
      </x:c>
      <x:c r="C275" s="25" t="str">
        <x:v>XII.8</x:v>
      </x:c>
      <x:c r="D275" s="26" t="n">
        <x:v>408.5</x:v>
      </x:c>
      <x:c r="E275" s="27" t="n">
        <x:v>0.5106</x:v>
      </x:c>
    </x:row>
    <x:row r="276" ht="20" customHeight="1">
      <x:c r="A276" s="24" t="n">
        <x:v>267</x:v>
      </x:c>
      <x:c r="B276" s="25" t="str">
        <x:v>KHARISMA RENITA DIANDRA PUTRI KASIH</x:v>
      </x:c>
      <x:c r="C276" s="25" t="str">
        <x:v>XII.8</x:v>
      </x:c>
      <x:c r="D276" s="26" t="n">
        <x:v>221.27</x:v>
      </x:c>
      <x:c r="E276" s="27" t="n">
        <x:v>0.2766</x:v>
      </x:c>
    </x:row>
    <x:row r="277" ht="20" customHeight="1">
      <x:c r="A277" s="24" t="n">
        <x:v>268</x:v>
      </x:c>
      <x:c r="B277" s="25" t="str">
        <x:v>KHOLIFAH NUR FITRIA</x:v>
      </x:c>
      <x:c r="C277" s="25" t="str">
        <x:v>XII.8</x:v>
      </x:c>
      <x:c r="D277" s="26" t="n">
        <x:v>136.16</x:v>
      </x:c>
      <x:c r="E277" s="27" t="n">
        <x:v>0.1702</x:v>
      </x:c>
    </x:row>
    <x:row r="278" ht="20" customHeight="1">
      <x:c r="A278" s="24" t="n">
        <x:v>269</x:v>
      </x:c>
      <x:c r="B278" s="25" t="str">
        <x:v>MUHAMMAD MONDAFIANO RIZKI ADITYA</x:v>
      </x:c>
      <x:c r="C278" s="25" t="str">
        <x:v>XII.8</x:v>
      </x:c>
      <x:c r="D278" s="26" t="n">
        <x:v>204.24</x:v>
      </x:c>
      <x:c r="E278" s="27" t="n">
        <x:v>0.2553</x:v>
      </x:c>
    </x:row>
    <x:row r="279" ht="20" customHeight="1">
      <x:c r="A279" s="24" t="n">
        <x:v>270</x:v>
      </x:c>
      <x:c r="B279" s="25" t="str">
        <x:v>MULLA MUHAMMAD SHAQUILLE LANGGA</x:v>
      </x:c>
      <x:c r="C279" s="25" t="str">
        <x:v>XII.8</x:v>
      </x:c>
      <x:c r="D279" s="26" t="n">
        <x:v>102.12</x:v>
      </x:c>
      <x:c r="E279" s="27" t="n">
        <x:v>0.1277</x:v>
      </x:c>
    </x:row>
    <x:row r="280" ht="20" customHeight="1">
      <x:c r="A280" s="24" t="n">
        <x:v>271</x:v>
      </x:c>
      <x:c r="B280" s="25" t="str">
        <x:v>NADIFA DITO HIBRAMOVIC</x:v>
      </x:c>
      <x:c r="C280" s="25" t="str">
        <x:v>XII.8</x:v>
      </x:c>
      <x:c r="D280" s="26" t="n">
        <x:v>170.2</x:v>
      </x:c>
      <x:c r="E280" s="27" t="n">
        <x:v>0.2128</x:v>
      </x:c>
    </x:row>
    <x:row r="281" ht="20" customHeight="1">
      <x:c r="A281" s="24" t="n">
        <x:v>272</x:v>
      </x:c>
      <x:c r="B281" s="25" t="str">
        <x:v>NISRINA ZALFA HUWAIDA</x:v>
      </x:c>
      <x:c r="C281" s="25" t="str">
        <x:v>XII.8</x:v>
      </x:c>
      <x:c r="D281" s="26" t="n">
        <x:v>136.17</x:v>
      </x:c>
      <x:c r="E281" s="27" t="n">
        <x:v>0.1702</x:v>
      </x:c>
    </x:row>
    <x:row r="282" ht="20" customHeight="1">
      <x:c r="A282" s="24" t="n">
        <x:v>273</x:v>
      </x:c>
      <x:c r="B282" s="25" t="str">
        <x:v>NOVA DITHYA FAHRI KUSUMA</x:v>
      </x:c>
      <x:c r="C282" s="25" t="str">
        <x:v>XII.8</x:v>
      </x:c>
      <x:c r="D282" s="26" t="n">
        <x:v>119.15</x:v>
      </x:c>
      <x:c r="E282" s="27" t="n">
        <x:v>0.1489</x:v>
      </x:c>
    </x:row>
    <x:row r="283" ht="20" customHeight="1">
      <x:c r="A283" s="24" t="n">
        <x:v>274</x:v>
      </x:c>
      <x:c r="B283" s="25" t="str">
        <x:v>NURIKA AGUSTI PUTRI</x:v>
      </x:c>
      <x:c r="C283" s="25" t="str">
        <x:v>XII.8</x:v>
      </x:c>
      <x:c r="D283" s="26" t="n">
        <x:v>255.32</x:v>
      </x:c>
      <x:c r="E283" s="27" t="n">
        <x:v>0.3192</x:v>
      </x:c>
    </x:row>
    <x:row r="284" ht="20" customHeight="1">
      <x:c r="A284" s="24" t="n">
        <x:v>275</x:v>
      </x:c>
      <x:c r="B284" s="25" t="str">
        <x:v>NURUL SRIWAHYUNI</x:v>
      </x:c>
      <x:c r="C284" s="25" t="str">
        <x:v>XII.8</x:v>
      </x:c>
      <x:c r="D284" s="26" t="n">
        <x:v>374.46</x:v>
      </x:c>
      <x:c r="E284" s="27" t="n">
        <x:v>0.4681</x:v>
      </x:c>
    </x:row>
    <x:row r="285" ht="20" customHeight="1">
      <x:c r="A285" s="24" t="n">
        <x:v>276</x:v>
      </x:c>
      <x:c r="B285" s="25" t="str">
        <x:v>PALUPI INDRASWARI</x:v>
      </x:c>
      <x:c r="C285" s="25" t="str">
        <x:v>XII.8</x:v>
      </x:c>
      <x:c r="D285" s="26" t="n">
        <x:v>289.36</x:v>
      </x:c>
      <x:c r="E285" s="27" t="n">
        <x:v>0.3617</x:v>
      </x:c>
    </x:row>
    <x:row r="286" ht="20" customHeight="1">
      <x:c r="A286" s="24" t="n">
        <x:v>277</x:v>
      </x:c>
      <x:c r="B286" s="25" t="str">
        <x:v>RANITA DUWI LESTARI</x:v>
      </x:c>
      <x:c r="C286" s="25" t="str">
        <x:v>XII.8</x:v>
      </x:c>
      <x:c r="D286" s="26" t="n">
        <x:v>136.17</x:v>
      </x:c>
      <x:c r="E286" s="27" t="n">
        <x:v>0.1702</x:v>
      </x:c>
    </x:row>
    <x:row r="287" ht="20" customHeight="1">
      <x:c r="A287" s="24" t="n">
        <x:v>278</x:v>
      </x:c>
      <x:c r="B287" s="25" t="str">
        <x:v>RAYA ANJANA PUTRI</x:v>
      </x:c>
      <x:c r="C287" s="25" t="str">
        <x:v>XII.8</x:v>
      </x:c>
      <x:c r="D287" s="26" t="n">
        <x:v>204.25</x:v>
      </x:c>
      <x:c r="E287" s="27" t="n">
        <x:v>0.2553</x:v>
      </x:c>
    </x:row>
    <x:row r="288" ht="20" customHeight="1">
      <x:c r="A288" s="24" t="n">
        <x:v>279</x:v>
      </x:c>
      <x:c r="B288" s="25" t="str">
        <x:v>ROIHATUL AZKIYAH</x:v>
      </x:c>
      <x:c r="C288" s="25" t="str">
        <x:v>XII.8</x:v>
      </x:c>
      <x:c r="D288" s="26" t="n">
        <x:v>204.25</x:v>
      </x:c>
      <x:c r="E288" s="27" t="n">
        <x:v>0.2553</x:v>
      </x:c>
    </x:row>
    <x:row r="289" ht="20" customHeight="1">
      <x:c r="A289" s="24" t="n">
        <x:v>280</x:v>
      </x:c>
      <x:c r="B289" s="25" t="str">
        <x:v>ROSALINDA ANGGUN DWI RYZKA</x:v>
      </x:c>
      <x:c r="C289" s="25" t="str">
        <x:v>XII.8</x:v>
      </x:c>
      <x:c r="D289" s="26" t="n">
        <x:v>136.16</x:v>
      </x:c>
      <x:c r="E289" s="27" t="n">
        <x:v>0.1702</x:v>
      </x:c>
    </x:row>
    <x:row r="290" ht="20" customHeight="1">
      <x:c r="A290" s="24" t="n">
        <x:v>281</x:v>
      </x:c>
      <x:c r="B290" s="25" t="str">
        <x:v>SHOFIYAH NIHAYATUL MAHMUDAH</x:v>
      </x:c>
      <x:c r="C290" s="25" t="str">
        <x:v>XII.8</x:v>
      </x:c>
      <x:c r="D290" s="26" t="n">
        <x:v>170.22</x:v>
      </x:c>
      <x:c r="E290" s="27" t="n">
        <x:v>0.2128</x:v>
      </x:c>
    </x:row>
    <x:row r="291" ht="20" customHeight="1">
      <x:c r="A291" s="24" t="n">
        <x:v>282</x:v>
      </x:c>
      <x:c r="B291" s="25" t="str">
        <x:v>SITIA NINGRUM</x:v>
      </x:c>
      <x:c r="C291" s="25" t="str">
        <x:v>XII.8</x:v>
      </x:c>
      <x:c r="D291" s="26" t="n">
        <x:v>136.16</x:v>
      </x:c>
      <x:c r="E291" s="27" t="n">
        <x:v>0.1702</x:v>
      </x:c>
    </x:row>
    <x:row r="292" ht="20" customHeight="1">
      <x:c r="A292" s="24" t="n">
        <x:v>283</x:v>
      </x:c>
      <x:c r="B292" s="25" t="str">
        <x:v>SYAFAATUL UDZMA</x:v>
      </x:c>
      <x:c r="C292" s="25" t="str">
        <x:v>XII.8</x:v>
      </x:c>
      <x:c r="D292" s="26" t="n">
        <x:v>459.57</x:v>
      </x:c>
      <x:c r="E292" s="27" t="n">
        <x:v>0.5745</x:v>
      </x:c>
    </x:row>
    <x:row r="293" ht="20" customHeight="1">
      <x:c r="A293" s="24" t="n">
        <x:v>284</x:v>
      </x:c>
      <x:c r="B293" s="25" t="str">
        <x:v>TALITHA YUSHFA MAULIDYA RAHMAN</x:v>
      </x:c>
      <x:c r="C293" s="25" t="str">
        <x:v>XII.8</x:v>
      </x:c>
      <x:c r="D293" s="26" t="n">
        <x:v>85.1</x:v>
      </x:c>
      <x:c r="E293" s="27" t="n">
        <x:v>0.1064</x:v>
      </x:c>
    </x:row>
    <x:row r="294" ht="20" customHeight="1">
      <x:c r="A294" s="24" t="n">
        <x:v>285</x:v>
      </x:c>
      <x:c r="B294" s="25" t="str">
        <x:v>ADRA ARIBAH TAQIYYAH</x:v>
      </x:c>
      <x:c r="C294" s="25" t="str">
        <x:v>XII.9</x:v>
      </x:c>
      <x:c r="D294" s="26" t="n">
        <x:v>357.47</x:v>
      </x:c>
      <x:c r="E294" s="27" t="n">
        <x:v>0.4468</x:v>
      </x:c>
    </x:row>
    <x:row r="295" ht="20" customHeight="1">
      <x:c r="A295" s="24" t="n">
        <x:v>286</x:v>
      </x:c>
      <x:c r="B295" s="25" t="str">
        <x:v>AGUSTINA MEDIKAWATI</x:v>
      </x:c>
      <x:c r="C295" s="25" t="str">
        <x:v>XII.9</x:v>
      </x:c>
      <x:c r="D295" s="26" t="n">
        <x:v>238.3</x:v>
      </x:c>
      <x:c r="E295" s="27" t="n">
        <x:v>0.2979</x:v>
      </x:c>
    </x:row>
    <x:row r="296" ht="20" customHeight="1">
      <x:c r="A296" s="24" t="n">
        <x:v>287</x:v>
      </x:c>
      <x:c r="B296" s="25" t="str">
        <x:v>AHMAD FAREL DIYANSHAH</x:v>
      </x:c>
      <x:c r="C296" s="25" t="str">
        <x:v>XII.9</x:v>
      </x:c>
      <x:c r="D296" s="26" t="n">
        <x:v>204.25</x:v>
      </x:c>
      <x:c r="E296" s="27" t="n">
        <x:v>0.2553</x:v>
      </x:c>
    </x:row>
    <x:row r="297" ht="20" customHeight="1">
      <x:c r="A297" s="24" t="n">
        <x:v>288</x:v>
      </x:c>
      <x:c r="B297" s="25" t="str">
        <x:v>ALFIFINDA DAFIS CAHYONO</x:v>
      </x:c>
      <x:c r="C297" s="25" t="str">
        <x:v>XII.9</x:v>
      </x:c>
      <x:c r="D297" s="26" t="n">
        <x:v>408.51</x:v>
      </x:c>
      <x:c r="E297" s="27" t="n">
        <x:v>0.5106</x:v>
      </x:c>
    </x:row>
    <x:row r="298" ht="20" customHeight="1">
      <x:c r="A298" s="24" t="n">
        <x:v>289</x:v>
      </x:c>
      <x:c r="B298" s="25" t="str">
        <x:v>AURORA DYAH AYU PERTIWI</x:v>
      </x:c>
      <x:c r="C298" s="25" t="str">
        <x:v>XII.9</x:v>
      </x:c>
      <x:c r="D298" s="26" t="n">
        <x:v>272.34</x:v>
      </x:c>
      <x:c r="E298" s="27" t="n">
        <x:v>0.3404</x:v>
      </x:c>
    </x:row>
    <x:row r="299" ht="20" customHeight="1">
      <x:c r="A299" s="24" t="n">
        <x:v>290</x:v>
      </x:c>
      <x:c r="B299" s="25" t="str">
        <x:v>AZZAHRA PERMATA ANDIN</x:v>
      </x:c>
      <x:c r="C299" s="25" t="str">
        <x:v>XII.9</x:v>
      </x:c>
      <x:c r="D299" s="26" t="n">
        <x:v>289.36</x:v>
      </x:c>
      <x:c r="E299" s="27" t="n">
        <x:v>0.3617</x:v>
      </x:c>
    </x:row>
    <x:row r="300" ht="20" customHeight="1">
      <x:c r="A300" s="24" t="n">
        <x:v>291</x:v>
      </x:c>
      <x:c r="B300" s="25" t="str">
        <x:v>CHELSEA HELN INSANI</x:v>
      </x:c>
      <x:c r="C300" s="25" t="str">
        <x:v>XII.9</x:v>
      </x:c>
      <x:c r="D300" s="26" t="n">
        <x:v>170.22</x:v>
      </x:c>
      <x:c r="E300" s="27" t="n">
        <x:v>0.2128</x:v>
      </x:c>
    </x:row>
    <x:row r="301" ht="20" customHeight="1">
      <x:c r="A301" s="24" t="n">
        <x:v>292</x:v>
      </x:c>
      <x:c r="B301" s="25" t="str">
        <x:v>DAFFA DANUARTHA</x:v>
      </x:c>
      <x:c r="C301" s="25" t="str">
        <x:v>XII.9</x:v>
      </x:c>
      <x:c r="D301" s="26" t="n">
        <x:v>255.31</x:v>
      </x:c>
      <x:c r="E301" s="27" t="n">
        <x:v>0.3191</x:v>
      </x:c>
    </x:row>
    <x:row r="302" ht="20" customHeight="1">
      <x:c r="A302" s="24" t="n">
        <x:v>293</x:v>
      </x:c>
      <x:c r="B302" s="25" t="str">
        <x:v>FATHIYA AZKIY HASHIFA</x:v>
      </x:c>
      <x:c r="C302" s="25" t="str">
        <x:v>XII.9</x:v>
      </x:c>
      <x:c r="D302" s="26" t="n">
        <x:v>306.39</x:v>
      </x:c>
      <x:c r="E302" s="27" t="n">
        <x:v>0.383</x:v>
      </x:c>
    </x:row>
    <x:row r="303" ht="20" customHeight="1">
      <x:c r="A303" s="24" t="n">
        <x:v>294</x:v>
      </x:c>
      <x:c r="B303" s="25" t="str">
        <x:v>FIKI NURUL AZIZAH</x:v>
      </x:c>
      <x:c r="C303" s="25" t="str">
        <x:v>XII.9</x:v>
      </x:c>
      <x:c r="D303" s="26" t="n">
        <x:v>255.32</x:v>
      </x:c>
      <x:c r="E303" s="27" t="n">
        <x:v>0.3192</x:v>
      </x:c>
    </x:row>
    <x:row r="304" ht="20" customHeight="1">
      <x:c r="A304" s="24" t="n">
        <x:v>295</x:v>
      </x:c>
      <x:c r="B304" s="25" t="str">
        <x:v>GLADIES NADIVA RAISSHANDRA</x:v>
      </x:c>
      <x:c r="C304" s="25" t="str">
        <x:v>XII.9</x:v>
      </x:c>
      <x:c r="D304" s="26" t="n">
        <x:v>238.3</x:v>
      </x:c>
      <x:c r="E304" s="27" t="n">
        <x:v>0.2979</x:v>
      </x:c>
    </x:row>
    <x:row r="305" ht="20" customHeight="1">
      <x:c r="A305" s="24" t="n">
        <x:v>296</x:v>
      </x:c>
      <x:c r="B305" s="25" t="str">
        <x:v>JINGGA INDI GANDA</x:v>
      </x:c>
      <x:c r="C305" s="25" t="str">
        <x:v>XII.9</x:v>
      </x:c>
      <x:c r="D305" s="26" t="n">
        <x:v>340.42</x:v>
      </x:c>
      <x:c r="E305" s="27" t="n">
        <x:v>0.4255</x:v>
      </x:c>
    </x:row>
    <x:row r="306" ht="20" customHeight="1">
      <x:c r="A306" s="24" t="n">
        <x:v>297</x:v>
      </x:c>
      <x:c r="B306" s="25" t="str">
        <x:v>KAMIL AULIA CITRA SEPTIANI</x:v>
      </x:c>
      <x:c r="C306" s="25" t="str">
        <x:v>XII.9</x:v>
      </x:c>
      <x:c r="D306" s="26" t="n">
        <x:v>408.52</x:v>
      </x:c>
      <x:c r="E306" s="27" t="n">
        <x:v>0.5106</x:v>
      </x:c>
    </x:row>
    <x:row r="307" ht="20" customHeight="1">
      <x:c r="A307" s="24" t="n">
        <x:v>298</x:v>
      </x:c>
      <x:c r="B307" s="25" t="str">
        <x:v>KHANZA CHRISSIDA AMELIA PRADITA</x:v>
      </x:c>
      <x:c r="C307" s="25" t="str">
        <x:v>XII.9</x:v>
      </x:c>
      <x:c r="D307" s="26" t="n">
        <x:v>153.19</x:v>
      </x:c>
      <x:c r="E307" s="27" t="n">
        <x:v>0.1915</x:v>
      </x:c>
    </x:row>
    <x:row r="308" ht="20" customHeight="1">
      <x:c r="A308" s="24" t="n">
        <x:v>299</x:v>
      </x:c>
      <x:c r="B308" s="25" t="str">
        <x:v>LARASWATI YUNIANTI</x:v>
      </x:c>
      <x:c r="C308" s="25" t="str">
        <x:v>XII.9</x:v>
      </x:c>
      <x:c r="D308" s="26" t="n">
        <x:v>170.23</x:v>
      </x:c>
      <x:c r="E308" s="27" t="n">
        <x:v>0.2128</x:v>
      </x:c>
    </x:row>
    <x:row r="309" ht="20" customHeight="1">
      <x:c r="A309" s="24" t="n">
        <x:v>300</x:v>
      </x:c>
      <x:c r="B309" s="25" t="str">
        <x:v>LUTHFIANA SHAFA NURAINI</x:v>
      </x:c>
      <x:c r="C309" s="25" t="str">
        <x:v>XII.9</x:v>
      </x:c>
      <x:c r="D309" s="26" t="n">
        <x:v>272.34</x:v>
      </x:c>
      <x:c r="E309" s="27" t="n">
        <x:v>0.3404</x:v>
      </x:c>
    </x:row>
    <x:row r="310" ht="20" customHeight="1">
      <x:c r="A310" s="24" t="n">
        <x:v>301</x:v>
      </x:c>
      <x:c r="B310" s="25" t="str">
        <x:v>MARSYA ALISYA SEPTIANA RAMADANI</x:v>
      </x:c>
      <x:c r="C310" s="25" t="str">
        <x:v>XII.9</x:v>
      </x:c>
      <x:c r="D310" s="26" t="n">
        <x:v>221.27</x:v>
      </x:c>
      <x:c r="E310" s="27" t="n">
        <x:v>0.2766</x:v>
      </x:c>
    </x:row>
    <x:row r="311" ht="20" customHeight="1">
      <x:c r="A311" s="24" t="n">
        <x:v>302</x:v>
      </x:c>
      <x:c r="B311" s="25" t="str">
        <x:v>MIRZA 'AFIIF FIKRI</x:v>
      </x:c>
      <x:c r="C311" s="25" t="str">
        <x:v>XII.9</x:v>
      </x:c>
      <x:c r="D311" s="26" t="n">
        <x:v>510.65</x:v>
      </x:c>
      <x:c r="E311" s="27" t="n">
        <x:v>0.6383</x:v>
      </x:c>
    </x:row>
    <x:row r="312" ht="20" customHeight="1">
      <x:c r="A312" s="24" t="n">
        <x:v>303</x:v>
      </x:c>
      <x:c r="B312" s="25" t="str">
        <x:v>MUHAMMAD ALFIN PRASETYO</x:v>
      </x:c>
      <x:c r="C312" s="25" t="str">
        <x:v>XII.9</x:v>
      </x:c>
      <x:c r="D312" s="26" t="n">
        <x:v>306.38</x:v>
      </x:c>
      <x:c r="E312" s="27" t="n">
        <x:v>0.383</x:v>
      </x:c>
    </x:row>
    <x:row r="313" ht="20" customHeight="1">
      <x:c r="A313" s="24" t="n">
        <x:v>304</x:v>
      </x:c>
      <x:c r="B313" s="25" t="str">
        <x:v>MUHAMMAD IQBAL FATKHURROHMAN</x:v>
      </x:c>
      <x:c r="C313" s="25" t="str">
        <x:v>XII.9</x:v>
      </x:c>
      <x:c r="D313" s="26" t="n">
        <x:v>510.64</x:v>
      </x:c>
      <x:c r="E313" s="27" t="n">
        <x:v>0.6383</x:v>
      </x:c>
    </x:row>
    <x:row r="314" ht="20" customHeight="1">
      <x:c r="A314" s="24" t="n">
        <x:v>305</x:v>
      </x:c>
      <x:c r="B314" s="25" t="str">
        <x:v>MUHAMMAD KHAFID SULTHONI</x:v>
      </x:c>
      <x:c r="C314" s="25" t="str">
        <x:v>XII.9</x:v>
      </x:c>
      <x:c r="D314" s="26" t="n">
        <x:v>153.2</x:v>
      </x:c>
      <x:c r="E314" s="27" t="n">
        <x:v>0.1915</x:v>
      </x:c>
    </x:row>
    <x:row r="315" ht="20" customHeight="1">
      <x:c r="A315" s="24" t="n">
        <x:v>306</x:v>
      </x:c>
      <x:c r="B315" s="25" t="str">
        <x:v>NADIVA KIRANA APRODITE</x:v>
      </x:c>
      <x:c r="C315" s="25" t="str">
        <x:v>XII.9</x:v>
      </x:c>
      <x:c r="D315" s="26" t="n">
        <x:v>255.32</x:v>
      </x:c>
      <x:c r="E315" s="27" t="n">
        <x:v>0.3192</x:v>
      </x:c>
    </x:row>
    <x:row r="316" ht="20" customHeight="1">
      <x:c r="A316" s="24" t="n">
        <x:v>307</x:v>
      </x:c>
      <x:c r="B316" s="25" t="str">
        <x:v>NAF'A KARIMA</x:v>
      </x:c>
      <x:c r="C316" s="25" t="str">
        <x:v>XII.9</x:v>
      </x:c>
      <x:c r="D316" s="26" t="n">
        <x:v>255.31</x:v>
      </x:c>
      <x:c r="E316" s="27" t="n">
        <x:v>0.3191</x:v>
      </x:c>
    </x:row>
    <x:row r="317" ht="20" customHeight="1">
      <x:c r="A317" s="24" t="n">
        <x:v>308</x:v>
      </x:c>
      <x:c r="B317" s="25" t="str">
        <x:v>NAYSHA NADINE ALTHAFIRA</x:v>
      </x:c>
      <x:c r="C317" s="25" t="str">
        <x:v>XII.9</x:v>
      </x:c>
      <x:c r="D317" s="26" t="n">
        <x:v>255.32</x:v>
      </x:c>
      <x:c r="E317" s="27" t="n">
        <x:v>0.3192</x:v>
      </x:c>
    </x:row>
    <x:row r="318" ht="20" customHeight="1">
      <x:c r="A318" s="24" t="n">
        <x:v>309</x:v>
      </x:c>
      <x:c r="B318" s="25" t="str">
        <x:v>RADITYA ACHMAD FADIL</x:v>
      </x:c>
      <x:c r="C318" s="25" t="str">
        <x:v>XII.9</x:v>
      </x:c>
      <x:c r="D318" s="26" t="n">
        <x:v>357.44</x:v>
      </x:c>
      <x:c r="E318" s="27" t="n">
        <x:v>0.4468</x:v>
      </x:c>
    </x:row>
    <x:row r="319" ht="20" customHeight="1">
      <x:c r="A319" s="24" t="n">
        <x:v>310</x:v>
      </x:c>
      <x:c r="B319" s="25" t="str">
        <x:v>RAHMA WULANDARI</x:v>
      </x:c>
      <x:c r="C319" s="25" t="str">
        <x:v>XII.9</x:v>
      </x:c>
      <x:c r="D319" s="26" t="n">
        <x:v>153.19</x:v>
      </x:c>
      <x:c r="E319" s="27" t="n">
        <x:v>0.1915</x:v>
      </x:c>
    </x:row>
    <x:row r="320" ht="20" customHeight="1">
      <x:c r="A320" s="24" t="n">
        <x:v>311</x:v>
      </x:c>
      <x:c r="B320" s="25" t="str">
        <x:v>SANDYA ALFIONA</x:v>
      </x:c>
      <x:c r="C320" s="25" t="str">
        <x:v>XII.9</x:v>
      </x:c>
      <x:c r="D320" s="26" t="n">
        <x:v>272.34</x:v>
      </x:c>
      <x:c r="E320" s="27" t="n">
        <x:v>0.3404</x:v>
      </x:c>
    </x:row>
    <x:row r="321" ht="20" customHeight="1">
      <x:c r="A321" s="24" t="n">
        <x:v>312</x:v>
      </x:c>
      <x:c r="B321" s="25" t="str">
        <x:v>SHOFIA ANISATUZ ZAHRA'</x:v>
      </x:c>
      <x:c r="C321" s="25" t="str">
        <x:v>XII.9</x:v>
      </x:c>
      <x:c r="D321" s="26" t="n">
        <x:v>374.47</x:v>
      </x:c>
      <x:c r="E321" s="27" t="n">
        <x:v>0.4681</x:v>
      </x:c>
    </x:row>
    <x:row r="322" ht="20" customHeight="1">
      <x:c r="A322" s="24" t="n">
        <x:v>313</x:v>
      </x:c>
      <x:c r="B322" s="25" t="str">
        <x:v>SYIFA AULIA PUTRI</x:v>
      </x:c>
      <x:c r="C322" s="25" t="str">
        <x:v>XII.9</x:v>
      </x:c>
      <x:c r="D322" s="26" t="n">
        <x:v>221.28</x:v>
      </x:c>
      <x:c r="E322" s="27" t="n">
        <x:v>0.2766</x:v>
      </x:c>
    </x:row>
    <x:row r="323" ht="20" customHeight="1">
      <x:c r="A323" s="24" t="n">
        <x:v>314</x:v>
      </x:c>
      <x:c r="B323" s="25" t="str">
        <x:v>TERESIA VINA AYU DYANANDA</x:v>
      </x:c>
      <x:c r="C323" s="25" t="str">
        <x:v>XII.9</x:v>
      </x:c>
      <x:c r="D323" s="26" t="n">
        <x:v>391.49</x:v>
      </x:c>
      <x:c r="E323" s="27" t="n">
        <x:v>0.4894</x:v>
      </x:c>
    </x:row>
    <x:row r="324" ht="20" customHeight="1">
      <x:c r="A324" s="24" t="n">
        <x:v>315</x:v>
      </x:c>
      <x:c r="B324" s="25" t="str">
        <x:v>TSABITA NABIL LESTARI</x:v>
      </x:c>
      <x:c r="C324" s="25" t="str">
        <x:v>XII.9</x:v>
      </x:c>
      <x:c r="D324" s="26" t="n">
        <x:v>357.45</x:v>
      </x:c>
      <x:c r="E324" s="27" t="n">
        <x:v>0.4468</x:v>
      </x:c>
    </x:row>
    <x:row r="325" ht="20" customHeight="1">
      <x:c r="A325" s="24" t="n">
        <x:v>316</x:v>
      </x:c>
      <x:c r="B325" s="25" t="str">
        <x:v>VIRA DWI NIMAS AYU</x:v>
      </x:c>
      <x:c r="C325" s="25" t="str">
        <x:v>XII.9</x:v>
      </x:c>
      <x:c r="D325" s="26" t="n">
        <x:v>102.13</x:v>
      </x:c>
      <x:c r="E325" s="27" t="n">
        <x:v>0.1277</x:v>
      </x:c>
    </x:row>
    <x:row r="326" ht="20" customHeight="1">
      <x:c r="A326" s="24" t="n">
        <x:v>317</x:v>
      </x:c>
      <x:c r="B326" s="25" t="str">
        <x:v>WAFA CARISSA VALENCIA VANIA PUTRI</x:v>
      </x:c>
      <x:c r="C326" s="25" t="str">
        <x:v>XII.9</x:v>
      </x:c>
      <x:c r="D326" s="26" t="n">
        <x:v>272.34</x:v>
      </x:c>
      <x:c r="E326" s="27" t="n">
        <x:v>0.3404</x:v>
      </x:c>
    </x:row>
    <x:row r="327" ht="20" customHeight="1">
      <x:c r="A327" s="24" t="n">
        <x:v>318</x:v>
      </x:c>
      <x:c r="B327" s="25" t="str">
        <x:v>WIJI NURHAYATI NUGRAHANI PUTRI</x:v>
      </x:c>
      <x:c r="C327" s="25" t="str">
        <x:v>XII.9</x:v>
      </x:c>
      <x:c r="D327" s="26" t="n">
        <x:v>408.51</x:v>
      </x:c>
      <x:c r="E327" s="27" t="n">
        <x:v>0.5106</x:v>
      </x:c>
    </x:row>
    <x:row r="328" ht="20" customHeight="1">
      <x:c r="A328" s="24" t="n">
        <x:v>319</x:v>
      </x:c>
      <x:c r="B328" s="25" t="str">
        <x:v>ZAINI TEGAR MUSTOFA</x:v>
      </x:c>
      <x:c r="C328" s="25" t="str">
        <x:v>XII.9</x:v>
      </x:c>
      <x:c r="D328" s="26" t="n">
        <x:v>408.51</x:v>
      </x:c>
      <x:c r="E328" s="27" t="n">
        <x:v>0.5106</x:v>
      </x:c>
    </x:row>
    <x:row r="329" ht="20" customHeight="1">
      <x:c r="A329" s="24" t="n">
        <x:v>320</x:v>
      </x:c>
      <x:c r="B329" s="25" t="str">
        <x:v>ZULFA NUR'AINI</x:v>
      </x:c>
      <x:c r="C329" s="25" t="str">
        <x:v>XII.9</x:v>
      </x:c>
      <x:c r="D329" s="26" t="n">
        <x:v>306.39</x:v>
      </x:c>
      <x:c r="E329" s="27" t="n">
        <x:v>0.383</x:v>
      </x:c>
    </x:row>
    <x:row r="330" ht="20" customHeight="1">
      <x:c r="A330" s="24" t="n">
        <x:v>321</x:v>
      </x:c>
      <x:c r="B330" s="25" t="str">
        <x:v>ACHMAD ADRIAN FIRMANSYAH</x:v>
      </x:c>
      <x:c r="C330" s="25" t="str">
        <x:v>XII.10</x:v>
      </x:c>
      <x:c r="D330" s="26" t="n">
        <x:v>34.04</x:v>
      </x:c>
      <x:c r="E330" s="27" t="n">
        <x:v>0.0426</x:v>
      </x:c>
    </x:row>
    <x:row r="331" ht="20" customHeight="1">
      <x:c r="A331" s="24" t="n">
        <x:v>322</x:v>
      </x:c>
      <x:c r="B331" s="25" t="str">
        <x:v>ADHISTI SUKMA PERTIWI</x:v>
      </x:c>
      <x:c r="C331" s="25" t="str">
        <x:v>XII.10</x:v>
      </x:c>
      <x:c r="D331" s="26" t="n">
        <x:v>204.26</x:v>
      </x:c>
      <x:c r="E331" s="27" t="n">
        <x:v>0.2553</x:v>
      </x:c>
    </x:row>
    <x:row r="332" ht="20" customHeight="1">
      <x:c r="A332" s="24" t="n">
        <x:v>323</x:v>
      </x:c>
      <x:c r="B332" s="25" t="str">
        <x:v>ALFIYAN DWI SAPUTRA</x:v>
      </x:c>
      <x:c r="C332" s="25" t="str">
        <x:v>XII.10</x:v>
      </x:c>
      <x:c r="D332" s="26" t="n">
        <x:v>272.34</x:v>
      </x:c>
      <x:c r="E332" s="27" t="n">
        <x:v>0.3404</x:v>
      </x:c>
    </x:row>
    <x:row r="333" ht="20" customHeight="1">
      <x:c r="A333" s="24" t="n">
        <x:v>324</x:v>
      </x:c>
      <x:c r="B333" s="25" t="str">
        <x:v>ANANDA KEYSHA RADHIT PUTRA ADISTA</x:v>
      </x:c>
      <x:c r="C333" s="25" t="str">
        <x:v>XII.10</x:v>
      </x:c>
      <x:c r="D333" s="26" t="n">
        <x:v>510.65</x:v>
      </x:c>
      <x:c r="E333" s="27" t="n">
        <x:v>0.6383</x:v>
      </x:c>
    </x:row>
    <x:row r="334" ht="20" customHeight="1">
      <x:c r="A334" s="24" t="n">
        <x:v>325</x:v>
      </x:c>
      <x:c r="B334" s="25" t="str">
        <x:v>ANAYA NABILAH MAULIDIYANA</x:v>
      </x:c>
      <x:c r="C334" s="25" t="str">
        <x:v>XII.10</x:v>
      </x:c>
      <x:c r="D334" s="26" t="n">
        <x:v>102.12</x:v>
      </x:c>
      <x:c r="E334" s="27" t="n">
        <x:v>0.1277</x:v>
      </x:c>
    </x:row>
    <x:row r="335" ht="20" customHeight="1">
      <x:c r="A335" s="24" t="n">
        <x:v>326</x:v>
      </x:c>
      <x:c r="B335" s="25" t="str">
        <x:v>AULYA RAMADANI</x:v>
      </x:c>
      <x:c r="C335" s="25" t="str">
        <x:v>XII.10</x:v>
      </x:c>
      <x:c r="D335" s="26" t="n">
        <x:v>391.5</x:v>
      </x:c>
      <x:c r="E335" s="27" t="n">
        <x:v>0.4894</x:v>
      </x:c>
    </x:row>
    <x:row r="336" ht="20" customHeight="1">
      <x:c r="A336" s="24" t="n">
        <x:v>327</x:v>
      </x:c>
      <x:c r="B336" s="25" t="str">
        <x:v>CAESA PUJA PERMANA</x:v>
      </x:c>
      <x:c r="C336" s="25" t="str">
        <x:v>XII.10</x:v>
      </x:c>
      <x:c r="D336" s="26" t="n">
        <x:v>391.5</x:v>
      </x:c>
      <x:c r="E336" s="27" t="n">
        <x:v>0.4894</x:v>
      </x:c>
    </x:row>
    <x:row r="337" ht="20" customHeight="1">
      <x:c r="A337" s="24" t="n">
        <x:v>328</x:v>
      </x:c>
      <x:c r="B337" s="25" t="str">
        <x:v>CAHYO NUGROHO</x:v>
      </x:c>
      <x:c r="C337" s="25" t="str">
        <x:v>XII.10</x:v>
      </x:c>
      <x:c r="D337" s="26" t="n">
        <x:v>272.34</x:v>
      </x:c>
      <x:c r="E337" s="27" t="n">
        <x:v>0.3404</x:v>
      </x:c>
    </x:row>
    <x:row r="338" ht="20" customHeight="1">
      <x:c r="A338" s="24" t="n">
        <x:v>329</x:v>
      </x:c>
      <x:c r="B338" s="25" t="str">
        <x:v>DANANG SUNU HARIYADI</x:v>
      </x:c>
      <x:c r="C338" s="25" t="str">
        <x:v>XII.10</x:v>
      </x:c>
      <x:c r="D338" s="26" t="n">
        <x:v>391.49</x:v>
      </x:c>
      <x:c r="E338" s="27" t="n">
        <x:v>0.4894</x:v>
      </x:c>
    </x:row>
    <x:row r="339" ht="20" customHeight="1">
      <x:c r="A339" s="24" t="n">
        <x:v>330</x:v>
      </x:c>
      <x:c r="B339" s="25" t="str">
        <x:v>DINDA DWI OCKTAVIANI</x:v>
      </x:c>
      <x:c r="C339" s="25" t="str">
        <x:v>XII.10</x:v>
      </x:c>
      <x:c r="D339" s="26" t="n">
        <x:v>187.24</x:v>
      </x:c>
      <x:c r="E339" s="27" t="n">
        <x:v>0.2341</x:v>
      </x:c>
    </x:row>
    <x:row r="340" ht="20" customHeight="1">
      <x:c r="A340" s="24" t="n">
        <x:v>331</x:v>
      </x:c>
      <x:c r="B340" s="25" t="str">
        <x:v>DIVA OLIVIA</x:v>
      </x:c>
      <x:c r="C340" s="25" t="str">
        <x:v>XII.10</x:v>
      </x:c>
      <x:c r="D340" s="26" t="n">
        <x:v>255.32</x:v>
      </x:c>
      <x:c r="E340" s="27" t="n">
        <x:v>0.3192</x:v>
      </x:c>
    </x:row>
    <x:row r="341" ht="20" customHeight="1">
      <x:c r="A341" s="24" t="n">
        <x:v>332</x:v>
      </x:c>
      <x:c r="B341" s="25" t="str">
        <x:v>ELISSYA RAMANDHANI</x:v>
      </x:c>
      <x:c r="C341" s="25" t="str">
        <x:v>XII.10</x:v>
      </x:c>
      <x:c r="D341" s="26" t="n">
        <x:v>323.39</x:v>
      </x:c>
      <x:c r="E341" s="27" t="n">
        <x:v>0.4042</x:v>
      </x:c>
    </x:row>
    <x:row r="342" ht="20" customHeight="1">
      <x:c r="A342" s="24" t="n">
        <x:v>333</x:v>
      </x:c>
      <x:c r="B342" s="25" t="str">
        <x:v>GUNTUR GAGAT PANJI PRASETYO</x:v>
      </x:c>
      <x:c r="C342" s="25" t="str">
        <x:v>XII.10</x:v>
      </x:c>
      <x:c r="D342" s="26" t="n">
        <x:v>459.58</x:v>
      </x:c>
      <x:c r="E342" s="27" t="n">
        <x:v>0.5745</x:v>
      </x:c>
    </x:row>
    <x:row r="343" ht="20" customHeight="1">
      <x:c r="A343" s="24" t="n">
        <x:v>334</x:v>
      </x:c>
      <x:c r="B343" s="25" t="str">
        <x:v>HARDIANI SALWA AULIA</x:v>
      </x:c>
      <x:c r="C343" s="25" t="str">
        <x:v>XII.10</x:v>
      </x:c>
      <x:c r="D343" s="26" t="n">
        <x:v>374.5</x:v>
      </x:c>
      <x:c r="E343" s="27" t="n">
        <x:v>0.4681</x:v>
      </x:c>
    </x:row>
    <x:row r="344" ht="20" customHeight="1">
      <x:c r="A344" s="24" t="n">
        <x:v>335</x:v>
      </x:c>
      <x:c r="B344" s="25" t="str">
        <x:v>IFTI ALYA DZIKROTUSY SYAFA'AH</x:v>
      </x:c>
      <x:c r="C344" s="25" t="str">
        <x:v>XII.10</x:v>
      </x:c>
      <x:c r="D344" s="26" t="n">
        <x:v>357.44</x:v>
      </x:c>
      <x:c r="E344" s="27" t="n">
        <x:v>0.4468</x:v>
      </x:c>
    </x:row>
    <x:row r="345" ht="20" customHeight="1">
      <x:c r="A345" s="24" t="n">
        <x:v>336</x:v>
      </x:c>
      <x:c r="B345" s="25" t="str">
        <x:v>INDAH AYU FITRIANI</x:v>
      </x:c>
      <x:c r="C345" s="25" t="str">
        <x:v>XII.10</x:v>
      </x:c>
      <x:c r="D345" s="26" t="n">
        <x:v>153.18</x:v>
      </x:c>
      <x:c r="E345" s="27" t="n">
        <x:v>0.1915</x:v>
      </x:c>
    </x:row>
    <x:row r="346" ht="20" customHeight="1">
      <x:c r="A346" s="24" t="n">
        <x:v>337</x:v>
      </x:c>
      <x:c r="B346" s="25" t="str">
        <x:v>INDHIRA KEISHA SABYLA</x:v>
      </x:c>
      <x:c r="C346" s="25" t="str">
        <x:v>XII.10</x:v>
      </x:c>
      <x:c r="D346" s="26" t="n">
        <x:v>323.39</x:v>
      </x:c>
      <x:c r="E346" s="27" t="n">
        <x:v>0.4042</x:v>
      </x:c>
    </x:row>
    <x:row r="347" ht="20" customHeight="1">
      <x:c r="A347" s="24" t="n">
        <x:v>338</x:v>
      </x:c>
      <x:c r="B347" s="25" t="str">
        <x:v>KHAVIVAH RIZKY NURHIDAYAH</x:v>
      </x:c>
      <x:c r="C347" s="25" t="str">
        <x:v>XII.10</x:v>
      </x:c>
      <x:c r="D347" s="26" t="n">
        <x:v>153.18</x:v>
      </x:c>
      <x:c r="E347" s="27" t="n">
        <x:v>0.1915</x:v>
      </x:c>
    </x:row>
    <x:row r="348" ht="20" customHeight="1">
      <x:c r="A348" s="24" t="n">
        <x:v>339</x:v>
      </x:c>
      <x:c r="B348" s="25" t="str">
        <x:v>KIARA PUTRI AISYAH</x:v>
      </x:c>
      <x:c r="C348" s="25" t="str">
        <x:v>XII.10</x:v>
      </x:c>
      <x:c r="D348" s="26"/>
      <x:c r="E348" s="27"/>
    </x:row>
    <x:row r="349" ht="20" customHeight="1">
      <x:c r="A349" s="24" t="n">
        <x:v>340</x:v>
      </x:c>
      <x:c r="B349" s="25" t="str">
        <x:v>LAILA NUR FIRDASARI</x:v>
      </x:c>
      <x:c r="C349" s="25" t="str">
        <x:v>XII.10</x:v>
      </x:c>
      <x:c r="D349" s="26" t="n">
        <x:v>459.58</x:v>
      </x:c>
      <x:c r="E349" s="27" t="n">
        <x:v>0.5745</x:v>
      </x:c>
    </x:row>
    <x:row r="350" ht="20" customHeight="1">
      <x:c r="A350" s="24" t="n">
        <x:v>341</x:v>
      </x:c>
      <x:c r="B350" s="25" t="str">
        <x:v>MARTHA AYU ADELLA FATWA</x:v>
      </x:c>
      <x:c r="C350" s="25" t="str">
        <x:v>XII.10</x:v>
      </x:c>
      <x:c r="D350" s="26" t="n">
        <x:v>187.23</x:v>
      </x:c>
      <x:c r="E350" s="27" t="n">
        <x:v>0.234</x:v>
      </x:c>
    </x:row>
    <x:row r="351" ht="20" customHeight="1">
      <x:c r="A351" s="24" t="n">
        <x:v>342</x:v>
      </x:c>
      <x:c r="B351" s="25" t="str">
        <x:v>MEGA NAILA DIFANIA RAHMA</x:v>
      </x:c>
      <x:c r="C351" s="25" t="str">
        <x:v>XII.10</x:v>
      </x:c>
      <x:c r="D351" s="26" t="n">
        <x:v>221.29</x:v>
      </x:c>
      <x:c r="E351" s="27" t="n">
        <x:v>0.2766</x:v>
      </x:c>
    </x:row>
    <x:row r="352" ht="20" customHeight="1">
      <x:c r="A352" s="24" t="n">
        <x:v>343</x:v>
      </x:c>
      <x:c r="B352" s="25" t="str">
        <x:v>MEIFIKA NOVIAN</x:v>
      </x:c>
      <x:c r="C352" s="25" t="str">
        <x:v>XII.10</x:v>
      </x:c>
      <x:c r="D352" s="26" t="n">
        <x:v>136.17</x:v>
      </x:c>
      <x:c r="E352" s="27" t="n">
        <x:v>0.1702</x:v>
      </x:c>
    </x:row>
    <x:row r="353" ht="20" customHeight="1">
      <x:c r="A353" s="24" t="n">
        <x:v>344</x:v>
      </x:c>
      <x:c r="B353" s="25" t="str">
        <x:v>MUHAMMAD BINTANG NUR CAHYA</x:v>
      </x:c>
      <x:c r="C353" s="25" t="str">
        <x:v>XII.10</x:v>
      </x:c>
      <x:c r="D353" s="26" t="n">
        <x:v>255.32</x:v>
      </x:c>
      <x:c r="E353" s="27" t="n">
        <x:v>0.3192</x:v>
      </x:c>
    </x:row>
    <x:row r="354" ht="20" customHeight="1">
      <x:c r="A354" s="24" t="n">
        <x:v>345</x:v>
      </x:c>
      <x:c r="B354" s="25" t="str">
        <x:v>NADINE BELLINDA ARNESTY</x:v>
      </x:c>
      <x:c r="C354" s="25" t="str">
        <x:v>XII.10</x:v>
      </x:c>
      <x:c r="D354" s="26" t="n">
        <x:v>136.18</x:v>
      </x:c>
      <x:c r="E354" s="27" t="n">
        <x:v>0.1702</x:v>
      </x:c>
    </x:row>
    <x:row r="355" ht="20" customHeight="1">
      <x:c r="A355" s="24" t="n">
        <x:v>346</x:v>
      </x:c>
      <x:c r="B355" s="25" t="str">
        <x:v>NAJIHATUS SHOLIHAH</x:v>
      </x:c>
      <x:c r="C355" s="25" t="str">
        <x:v>XII.10</x:v>
      </x:c>
      <x:c r="D355" s="26" t="n">
        <x:v>153.2</x:v>
      </x:c>
      <x:c r="E355" s="27" t="n">
        <x:v>0.1915</x:v>
      </x:c>
    </x:row>
    <x:row r="356" ht="20" customHeight="1">
      <x:c r="A356" s="24" t="n">
        <x:v>347</x:v>
      </x:c>
      <x:c r="B356" s="25" t="str">
        <x:v>NAURA YUMNA HAFIDHA</x:v>
      </x:c>
      <x:c r="C356" s="25" t="str">
        <x:v>XII.10</x:v>
      </x:c>
      <x:c r="D356" s="26" t="n">
        <x:v>357.47</x:v>
      </x:c>
      <x:c r="E356" s="27" t="n">
        <x:v>0.4468</x:v>
      </x:c>
    </x:row>
    <x:row r="357" ht="20" customHeight="1">
      <x:c r="A357" s="24" t="n">
        <x:v>348</x:v>
      </x:c>
      <x:c r="B357" s="25" t="str">
        <x:v>NAZILA AGUSTINA RATRI</x:v>
      </x:c>
      <x:c r="C357" s="25" t="str">
        <x:v>XII.10</x:v>
      </x:c>
      <x:c r="D357" s="26" t="n">
        <x:v>357.45</x:v>
      </x:c>
      <x:c r="E357" s="27" t="n">
        <x:v>0.4468</x:v>
      </x:c>
    </x:row>
    <x:row r="358" ht="20" customHeight="1">
      <x:c r="A358" s="24" t="n">
        <x:v>349</x:v>
      </x:c>
      <x:c r="B358" s="25" t="str">
        <x:v>PRASETIA HARMADIKA</x:v>
      </x:c>
      <x:c r="C358" s="25" t="str">
        <x:v>XII.10</x:v>
      </x:c>
      <x:c r="D358" s="26" t="n">
        <x:v>255.31</x:v>
      </x:c>
      <x:c r="E358" s="27" t="n">
        <x:v>0.3191</x:v>
      </x:c>
    </x:row>
    <x:row r="359" ht="20" customHeight="1">
      <x:c r="A359" s="24" t="n">
        <x:v>350</x:v>
      </x:c>
      <x:c r="B359" s="25" t="str">
        <x:v>RADITYA PRATAMA ARYA PUTRA RAYA</x:v>
      </x:c>
      <x:c r="C359" s="25" t="str">
        <x:v>XII.10</x:v>
      </x:c>
      <x:c r="D359" s="26" t="n">
        <x:v>357.44</x:v>
      </x:c>
      <x:c r="E359" s="27" t="n">
        <x:v>0.4468</x:v>
      </x:c>
    </x:row>
    <x:row r="360" ht="20" customHeight="1">
      <x:c r="A360" s="24" t="n">
        <x:v>351</x:v>
      </x:c>
      <x:c r="B360" s="25" t="str">
        <x:v>ROHMAT MUNIB ASY'ARI</x:v>
      </x:c>
      <x:c r="C360" s="25" t="str">
        <x:v>XII.10</x:v>
      </x:c>
      <x:c r="D360" s="26" t="n">
        <x:v>238.28</x:v>
      </x:c>
      <x:c r="E360" s="27" t="n">
        <x:v>0.2979</x:v>
      </x:c>
    </x:row>
    <x:row r="361" ht="20" customHeight="1">
      <x:c r="A361" s="24" t="n">
        <x:v>352</x:v>
      </x:c>
      <x:c r="B361" s="25" t="str">
        <x:v>RULI TANLALANA MAULIDIA</x:v>
      </x:c>
      <x:c r="C361" s="25" t="str">
        <x:v>XII.10</x:v>
      </x:c>
      <x:c r="D361" s="26" t="n">
        <x:v>459.56</x:v>
      </x:c>
      <x:c r="E361" s="27" t="n">
        <x:v>0.5745</x:v>
      </x:c>
    </x:row>
    <x:row r="362" ht="20" customHeight="1">
      <x:c r="A362" s="24" t="n">
        <x:v>353</x:v>
      </x:c>
      <x:c r="B362" s="25" t="str">
        <x:v>SA'IDAH NAUROTUL AZIZAH</x:v>
      </x:c>
      <x:c r="C362" s="25" t="str">
        <x:v>XII.10</x:v>
      </x:c>
      <x:c r="D362" s="26" t="n">
        <x:v>357.45</x:v>
      </x:c>
      <x:c r="E362" s="27" t="n">
        <x:v>0.4468</x:v>
      </x:c>
    </x:row>
    <x:row r="363" ht="20" customHeight="1">
      <x:c r="A363" s="24" t="n">
        <x:v>354</x:v>
      </x:c>
      <x:c r="B363" s="25" t="str">
        <x:v>SAFIRA NUR ANGGRAHENI</x:v>
      </x:c>
      <x:c r="C363" s="25" t="str">
        <x:v>XII.10</x:v>
      </x:c>
      <x:c r="D363" s="26" t="n">
        <x:v>459.56</x:v>
      </x:c>
      <x:c r="E363" s="27" t="n">
        <x:v>0.5745</x:v>
      </x:c>
    </x:row>
    <x:row r="364" ht="20" customHeight="1">
      <x:c r="A364" s="24" t="n">
        <x:v>355</x:v>
      </x:c>
      <x:c r="B364" s="25" t="str">
        <x:v>SALFA NOVI ANGGRAINI</x:v>
      </x:c>
      <x:c r="C364" s="25" t="str">
        <x:v>XII.10</x:v>
      </x:c>
      <x:c r="D364" s="26" t="n">
        <x:v>255.3</x:v>
      </x:c>
      <x:c r="E364" s="27" t="n">
        <x:v>0.3191</x:v>
      </x:c>
    </x:row>
    <x:row r="365" ht="20" customHeight="1">
      <x:c r="A365" s="24" t="n">
        <x:v>356</x:v>
      </x:c>
      <x:c r="B365" s="25" t="str">
        <x:v>TSABITA SABILUN NAJA'</x:v>
      </x:c>
      <x:c r="C365" s="25" t="str">
        <x:v>XII.10</x:v>
      </x:c>
      <x:c r="D365" s="26" t="n">
        <x:v>221.27</x:v>
      </x:c>
      <x:c r="E365" s="27" t="n">
        <x:v>0.2766</x:v>
      </x:c>
    </x:row>
    <x:row r="366" ht="20" customHeight="1">
      <x:c r="A366" s="24" t="n">
        <x:v>357</x:v>
      </x:c>
      <x:c r="B366" s="25" t="str">
        <x:v>ADLI KAUTSAR ILMI</x:v>
      </x:c>
      <x:c r="C366" s="25" t="str">
        <x:v>XII.11</x:v>
      </x:c>
      <x:c r="D366" s="26" t="n">
        <x:v>374.48</x:v>
      </x:c>
      <x:c r="E366" s="27" t="n">
        <x:v>0.4681</x:v>
      </x:c>
    </x:row>
    <x:row r="367" ht="20" customHeight="1">
      <x:c r="A367" s="24" t="n">
        <x:v>358</x:v>
      </x:c>
      <x:c r="B367" s="25" t="str">
        <x:v>AGUNG PRASETYO</x:v>
      </x:c>
      <x:c r="C367" s="25" t="str">
        <x:v>XII.11</x:v>
      </x:c>
      <x:c r="D367" s="26" t="n">
        <x:v>255.32</x:v>
      </x:c>
      <x:c r="E367" s="27" t="n">
        <x:v>0.3192</x:v>
      </x:c>
    </x:row>
    <x:row r="368" ht="20" customHeight="1">
      <x:c r="A368" s="24" t="n">
        <x:v>359</x:v>
      </x:c>
      <x:c r="B368" s="25" t="str">
        <x:v>AHMAD DANI WIDIANTO</x:v>
      </x:c>
      <x:c r="C368" s="25" t="str">
        <x:v>XII.11</x:v>
      </x:c>
      <x:c r="D368" s="26" t="n">
        <x:v>238.29</x:v>
      </x:c>
      <x:c r="E368" s="27" t="n">
        <x:v>0.2979</x:v>
      </x:c>
    </x:row>
    <x:row r="369" ht="20" customHeight="1">
      <x:c r="A369" s="24" t="n">
        <x:v>360</x:v>
      </x:c>
      <x:c r="B369" s="25" t="str">
        <x:v>AHMAD RAYHAN NURUDDIN</x:v>
      </x:c>
      <x:c r="C369" s="25" t="str">
        <x:v>XII.11</x:v>
      </x:c>
      <x:c r="D369" s="26" t="n">
        <x:v>493.62</x:v>
      </x:c>
      <x:c r="E369" s="27" t="n">
        <x:v>0.617</x:v>
      </x:c>
    </x:row>
    <x:row r="370" ht="20" customHeight="1">
      <x:c r="A370" s="24" t="n">
        <x:v>361</x:v>
      </x:c>
      <x:c r="B370" s="25" t="str">
        <x:v>ARUMI OLIVIA AHMAD</x:v>
      </x:c>
      <x:c r="C370" s="25" t="str">
        <x:v>XII.11</x:v>
      </x:c>
      <x:c r="D370" s="26" t="n">
        <x:v>289.37</x:v>
      </x:c>
      <x:c r="E370" s="27" t="n">
        <x:v>0.3617</x:v>
      </x:c>
    </x:row>
    <x:row r="371" ht="20" customHeight="1">
      <x:c r="A371" s="24" t="n">
        <x:v>362</x:v>
      </x:c>
      <x:c r="B371" s="25" t="str">
        <x:v>AULIYA NIKMATIN TSANIYAH</x:v>
      </x:c>
      <x:c r="C371" s="25" t="str">
        <x:v>XII.11</x:v>
      </x:c>
      <x:c r="D371" s="26" t="n">
        <x:v>408.5</x:v>
      </x:c>
      <x:c r="E371" s="27" t="n">
        <x:v>0.5106</x:v>
      </x:c>
    </x:row>
    <x:row r="372" ht="20" customHeight="1">
      <x:c r="A372" s="24" t="n">
        <x:v>363</x:v>
      </x:c>
      <x:c r="B372" s="25" t="str">
        <x:v>AYYU NAWA SEBTINA</x:v>
      </x:c>
      <x:c r="C372" s="25" t="str">
        <x:v>XII.11</x:v>
      </x:c>
      <x:c r="D372" s="26" t="n">
        <x:v>289.37</x:v>
      </x:c>
      <x:c r="E372" s="27" t="n">
        <x:v>0.3617</x:v>
      </x:c>
    </x:row>
    <x:row r="373" ht="20" customHeight="1">
      <x:c r="A373" s="24" t="n">
        <x:v>364</x:v>
      </x:c>
      <x:c r="B373" s="25" t="str">
        <x:v>DEA AMELIA FEBRIYANI</x:v>
      </x:c>
      <x:c r="C373" s="25" t="str">
        <x:v>XII.11</x:v>
      </x:c>
      <x:c r="D373" s="26" t="n">
        <x:v>459.58</x:v>
      </x:c>
      <x:c r="E373" s="27" t="n">
        <x:v>0.5745</x:v>
      </x:c>
    </x:row>
    <x:row r="374" ht="20" customHeight="1">
      <x:c r="A374" s="24" t="n">
        <x:v>365</x:v>
      </x:c>
      <x:c r="B374" s="25" t="str">
        <x:v>DIVA SALFA AZZAHRA</x:v>
      </x:c>
      <x:c r="C374" s="25" t="str">
        <x:v>XII.11</x:v>
      </x:c>
      <x:c r="D374" s="26" t="n">
        <x:v>425.52</x:v>
      </x:c>
      <x:c r="E374" s="27" t="n">
        <x:v>0.5319</x:v>
      </x:c>
    </x:row>
    <x:row r="375" ht="20" customHeight="1">
      <x:c r="A375" s="24" t="n">
        <x:v>366</x:v>
      </x:c>
      <x:c r="B375" s="25" t="str">
        <x:v>INDRIANI SHOFIDATUL ROHMAH</x:v>
      </x:c>
      <x:c r="C375" s="25" t="str">
        <x:v>XII.11</x:v>
      </x:c>
      <x:c r="D375" s="26" t="n">
        <x:v>170.2</x:v>
      </x:c>
      <x:c r="E375" s="27" t="n">
        <x:v>0.2128</x:v>
      </x:c>
    </x:row>
    <x:row r="376" ht="20" customHeight="1">
      <x:c r="A376" s="24" t="n">
        <x:v>367</x:v>
      </x:c>
      <x:c r="B376" s="25" t="str">
        <x:v>IRFAN ALFIANSYAH</x:v>
      </x:c>
      <x:c r="C376" s="25" t="str">
        <x:v>XII.11</x:v>
      </x:c>
      <x:c r="D376" s="26" t="n">
        <x:v>170.22</x:v>
      </x:c>
      <x:c r="E376" s="27" t="n">
        <x:v>0.2128</x:v>
      </x:c>
    </x:row>
    <x:row r="377" ht="20" customHeight="1">
      <x:c r="A377" s="24" t="n">
        <x:v>368</x:v>
      </x:c>
      <x:c r="B377" s="25" t="str">
        <x:v>JAZILA ROIHANA</x:v>
      </x:c>
      <x:c r="C377" s="25" t="str">
        <x:v>XII.11</x:v>
      </x:c>
      <x:c r="D377" s="26" t="n">
        <x:v>323.41</x:v>
      </x:c>
      <x:c r="E377" s="27" t="n">
        <x:v>0.4043</x:v>
      </x:c>
    </x:row>
    <x:row r="378" ht="20" customHeight="1">
      <x:c r="A378" s="24" t="n">
        <x:v>369</x:v>
      </x:c>
      <x:c r="B378" s="25" t="str">
        <x:v>KAMAL ASYAN DRIYA</x:v>
      </x:c>
      <x:c r="C378" s="25" t="str">
        <x:v>XII.11</x:v>
      </x:c>
      <x:c r="D378" s="26" t="n">
        <x:v>153.19</x:v>
      </x:c>
      <x:c r="E378" s="27" t="n">
        <x:v>0.1915</x:v>
      </x:c>
    </x:row>
    <x:row r="379" ht="20" customHeight="1">
      <x:c r="A379" s="24" t="n">
        <x:v>370</x:v>
      </x:c>
      <x:c r="B379" s="25" t="str">
        <x:v>KHOMAYROH CAHYA MAULIDA</x:v>
      </x:c>
      <x:c r="C379" s="25" t="str">
        <x:v>XII.11</x:v>
      </x:c>
      <x:c r="D379" s="26" t="n">
        <x:v>119.15</x:v>
      </x:c>
      <x:c r="E379" s="27" t="n">
        <x:v>0.1489</x:v>
      </x:c>
    </x:row>
    <x:row r="380" ht="20" customHeight="1">
      <x:c r="A380" s="24" t="n">
        <x:v>371</x:v>
      </x:c>
      <x:c r="B380" s="25" t="str">
        <x:v>KIFA KAMILA SHIFA</x:v>
      </x:c>
      <x:c r="C380" s="25" t="str">
        <x:v>XII.11</x:v>
      </x:c>
      <x:c r="D380" s="26" t="n">
        <x:v>204.25</x:v>
      </x:c>
      <x:c r="E380" s="27" t="n">
        <x:v>0.2553</x:v>
      </x:c>
    </x:row>
    <x:row r="381" ht="20" customHeight="1">
      <x:c r="A381" s="24" t="n">
        <x:v>372</x:v>
      </x:c>
      <x:c r="B381" s="25" t="str">
        <x:v>LENA EKA PRATIWI</x:v>
      </x:c>
      <x:c r="C381" s="25" t="str">
        <x:v>XII.11</x:v>
      </x:c>
      <x:c r="D381" s="26" t="n">
        <x:v>459.58</x:v>
      </x:c>
      <x:c r="E381" s="27" t="n">
        <x:v>0.5745</x:v>
      </x:c>
    </x:row>
    <x:row r="382" ht="20" customHeight="1">
      <x:c r="A382" s="24" t="n">
        <x:v>373</x:v>
      </x:c>
      <x:c r="B382" s="25" t="str">
        <x:v>LUDVIANA NUR NADILLA</x:v>
      </x:c>
      <x:c r="C382" s="25" t="str">
        <x:v>XII.11</x:v>
      </x:c>
      <x:c r="D382" s="26" t="n">
        <x:v>187.24</x:v>
      </x:c>
      <x:c r="E382" s="27" t="n">
        <x:v>0.2341</x:v>
      </x:c>
    </x:row>
    <x:row r="383" ht="20" customHeight="1">
      <x:c r="A383" s="24" t="n">
        <x:v>374</x:v>
      </x:c>
      <x:c r="B383" s="25" t="str">
        <x:v>MOHAMMAD EVAN FAUZAN</x:v>
      </x:c>
      <x:c r="C383" s="25" t="str">
        <x:v>XII.11</x:v>
      </x:c>
      <x:c r="D383" s="26" t="n">
        <x:v>357.44</x:v>
      </x:c>
      <x:c r="E383" s="27" t="n">
        <x:v>0.4468</x:v>
      </x:c>
    </x:row>
    <x:row r="384" ht="20" customHeight="1">
      <x:c r="A384" s="24" t="n">
        <x:v>375</x:v>
      </x:c>
      <x:c r="B384" s="25" t="str">
        <x:v>MUHAMMAD IRFAN FATIH</x:v>
      </x:c>
      <x:c r="C384" s="25" t="str">
        <x:v>XII.11</x:v>
      </x:c>
      <x:c r="D384" s="26" t="n">
        <x:v>153.19</x:v>
      </x:c>
      <x:c r="E384" s="27" t="n">
        <x:v>0.1915</x:v>
      </x:c>
    </x:row>
    <x:row r="385" ht="20" customHeight="1">
      <x:c r="A385" s="24" t="n">
        <x:v>376</x:v>
      </x:c>
      <x:c r="B385" s="25" t="str">
        <x:v>NILA NAILUSSA'ADAH</x:v>
      </x:c>
      <x:c r="C385" s="25" t="str">
        <x:v>XII.11</x:v>
      </x:c>
      <x:c r="D385" s="26" t="n">
        <x:v>306.4</x:v>
      </x:c>
      <x:c r="E385" s="27" t="n">
        <x:v>0.383</x:v>
      </x:c>
    </x:row>
    <x:row r="386" ht="20" customHeight="1">
      <x:c r="A386" s="24" t="n">
        <x:v>377</x:v>
      </x:c>
      <x:c r="B386" s="25" t="str">
        <x:v>NOVITASARI</x:v>
      </x:c>
      <x:c r="C386" s="25" t="str">
        <x:v>XII.11</x:v>
      </x:c>
      <x:c r="D386" s="26" t="n">
        <x:v>459.57</x:v>
      </x:c>
      <x:c r="E386" s="27" t="n">
        <x:v>0.5745</x:v>
      </x:c>
    </x:row>
    <x:row r="387" ht="20" customHeight="1">
      <x:c r="A387" s="24" t="n">
        <x:v>378</x:v>
      </x:c>
      <x:c r="B387" s="25" t="str">
        <x:v>NURVITA KANIAPUTRI</x:v>
      </x:c>
      <x:c r="C387" s="25" t="str">
        <x:v>XII.11</x:v>
      </x:c>
      <x:c r="D387" s="26" t="n">
        <x:v>425.54</x:v>
      </x:c>
      <x:c r="E387" s="27" t="n">
        <x:v>0.5319</x:v>
      </x:c>
    </x:row>
    <x:row r="388" ht="20" customHeight="1">
      <x:c r="A388" s="24" t="n">
        <x:v>379</x:v>
      </x:c>
      <x:c r="B388" s="25" t="str">
        <x:v>OKA EVAN ADINATA</x:v>
      </x:c>
      <x:c r="C388" s="25" t="str">
        <x:v>XII.11</x:v>
      </x:c>
      <x:c r="D388" s="26" t="n">
        <x:v>374.48</x:v>
      </x:c>
      <x:c r="E388" s="27" t="n">
        <x:v>0.4681</x:v>
      </x:c>
    </x:row>
    <x:row r="389" ht="20" customHeight="1">
      <x:c r="A389" s="24" t="n">
        <x:v>380</x:v>
      </x:c>
      <x:c r="B389" s="25" t="str">
        <x:v>OKTAVIANO KURNIAWAN PUTRA</x:v>
      </x:c>
      <x:c r="C389" s="25" t="str">
        <x:v>XII.11</x:v>
      </x:c>
      <x:c r="D389" s="26" t="n">
        <x:v>255.32</x:v>
      </x:c>
      <x:c r="E389" s="27" t="n">
        <x:v>0.3192</x:v>
      </x:c>
    </x:row>
    <x:row r="390" ht="20" customHeight="1">
      <x:c r="A390" s="24" t="n">
        <x:v>381</x:v>
      </x:c>
      <x:c r="B390" s="25" t="str">
        <x:v>RAIHANA SYARIFATUN NAJA</x:v>
      </x:c>
      <x:c r="C390" s="25" t="str">
        <x:v>XII.11</x:v>
      </x:c>
      <x:c r="D390" s="26" t="n">
        <x:v>323.42</x:v>
      </x:c>
      <x:c r="E390" s="27" t="n">
        <x:v>0.4043</x:v>
      </x:c>
    </x:row>
    <x:row r="391" ht="20" customHeight="1">
      <x:c r="A391" s="24" t="n">
        <x:v>382</x:v>
      </x:c>
      <x:c r="B391" s="25" t="str">
        <x:v>RATRIANA PUTRI WIJAYA</x:v>
      </x:c>
      <x:c r="C391" s="25" t="str">
        <x:v>XII.11</x:v>
      </x:c>
      <x:c r="D391" s="26" t="n">
        <x:v>391.48</x:v>
      </x:c>
      <x:c r="E391" s="27" t="n">
        <x:v>0.4894</x:v>
      </x:c>
    </x:row>
    <x:row r="392" ht="20" customHeight="1">
      <x:c r="A392" s="24" t="n">
        <x:v>383</x:v>
      </x:c>
      <x:c r="B392" s="25" t="str">
        <x:v>RIFI RIZKI RAMADANI</x:v>
      </x:c>
      <x:c r="C392" s="25" t="str">
        <x:v>XII.11</x:v>
      </x:c>
      <x:c r="D392" s="26" t="n">
        <x:v>289.36</x:v>
      </x:c>
      <x:c r="E392" s="27" t="n">
        <x:v>0.3617</x:v>
      </x:c>
    </x:row>
    <x:row r="393" ht="20" customHeight="1">
      <x:c r="A393" s="24" t="n">
        <x:v>384</x:v>
      </x:c>
      <x:c r="B393" s="25" t="str">
        <x:v>SALSADINA NUR RAHMA ASSIFA</x:v>
      </x:c>
      <x:c r="C393" s="25" t="str">
        <x:v>XII.11</x:v>
      </x:c>
      <x:c r="D393" s="26" t="n">
        <x:v>425.54</x:v>
      </x:c>
      <x:c r="E393" s="27" t="n">
        <x:v>0.5319</x:v>
      </x:c>
    </x:row>
    <x:row r="394" ht="20" customHeight="1">
      <x:c r="A394" s="24" t="n">
        <x:v>385</x:v>
      </x:c>
      <x:c r="B394" s="25" t="str">
        <x:v>SALWA SYAFABIL FITRI</x:v>
      </x:c>
      <x:c r="C394" s="25" t="str">
        <x:v>XII.11</x:v>
      </x:c>
      <x:c r="D394" s="26" t="n">
        <x:v>187.24</x:v>
      </x:c>
      <x:c r="E394" s="27" t="n">
        <x:v>0.2341</x:v>
      </x:c>
    </x:row>
    <x:row r="395" ht="20" customHeight="1">
      <x:c r="A395" s="24" t="n">
        <x:v>386</x:v>
      </x:c>
      <x:c r="B395" s="25" t="str">
        <x:v>SELVIA YULIA DEWI</x:v>
      </x:c>
      <x:c r="C395" s="25" t="str">
        <x:v>XII.11</x:v>
      </x:c>
      <x:c r="D395" s="26" t="n">
        <x:v>187.24</x:v>
      </x:c>
      <x:c r="E395" s="27" t="n">
        <x:v>0.2341</x:v>
      </x:c>
    </x:row>
    <x:row r="396" ht="20" customHeight="1">
      <x:c r="A396" s="24" t="n">
        <x:v>387</x:v>
      </x:c>
      <x:c r="B396" s="25" t="str">
        <x:v>SHOOFIUL ZAA'IDAH</x:v>
      </x:c>
      <x:c r="C396" s="25" t="str">
        <x:v>XII.11</x:v>
      </x:c>
      <x:c r="D396" s="26" t="n">
        <x:v>272.34</x:v>
      </x:c>
      <x:c r="E396" s="27" t="n">
        <x:v>0.3404</x:v>
      </x:c>
    </x:row>
    <x:row r="397" ht="20" customHeight="1">
      <x:c r="A397" s="24" t="n">
        <x:v>388</x:v>
      </x:c>
      <x:c r="B397" s="25" t="str">
        <x:v>SIFANA ALEA BARANETA</x:v>
      </x:c>
      <x:c r="C397" s="25" t="str">
        <x:v>XII.11</x:v>
      </x:c>
      <x:c r="D397" s="26" t="n">
        <x:v>357.47</x:v>
      </x:c>
      <x:c r="E397" s="27" t="n">
        <x:v>0.4468</x:v>
      </x:c>
    </x:row>
    <x:row r="398" ht="20" customHeight="1">
      <x:c r="A398" s="24" t="n">
        <x:v>389</x:v>
      </x:c>
      <x:c r="B398" s="25" t="str">
        <x:v>TANIA MAYCHEFA PRAMESTI</x:v>
      </x:c>
      <x:c r="C398" s="25" t="str">
        <x:v>XII.11</x:v>
      </x:c>
      <x:c r="D398" s="26" t="n">
        <x:v>391.49</x:v>
      </x:c>
      <x:c r="E398" s="27" t="n">
        <x:v>0.4894</x:v>
      </x:c>
    </x:row>
    <x:row r="399" ht="20" customHeight="1">
      <x:c r="A399" s="24" t="n">
        <x:v>390</x:v>
      </x:c>
      <x:c r="B399" s="25" t="str">
        <x:v>TRIVENA VIRA AYU DYANANDA</x:v>
      </x:c>
      <x:c r="C399" s="25" t="str">
        <x:v>XII.11</x:v>
      </x:c>
      <x:c r="D399" s="26" t="n">
        <x:v>289.37</x:v>
      </x:c>
      <x:c r="E399" s="27" t="n">
        <x:v>0.3617</x:v>
      </x:c>
    </x:row>
    <x:row r="400" ht="20" customHeight="1">
      <x:c r="A400" s="24" t="n">
        <x:v>391</x:v>
      </x:c>
      <x:c r="B400" s="25" t="str">
        <x:v>WULAN OKTA PRAMUDIANI</x:v>
      </x:c>
      <x:c r="C400" s="25" t="str">
        <x:v>XII.11</x:v>
      </x:c>
      <x:c r="D400" s="26" t="n">
        <x:v>323.41</x:v>
      </x:c>
      <x:c r="E400" s="27" t="n">
        <x:v>0.4043</x:v>
      </x:c>
    </x:row>
    <x:row r="401" ht="20" customHeight="1">
      <x:c r="A401" s="24" t="n">
        <x:v>392</x:v>
      </x:c>
      <x:c r="B401" s="25" t="str">
        <x:v>YUANITA VANEYSSA ANWAR</x:v>
      </x:c>
      <x:c r="C401" s="25" t="str">
        <x:v>XII.11</x:v>
      </x:c>
      <x:c r="D401" s="26" t="n">
        <x:v>357.46</x:v>
      </x:c>
      <x:c r="E401" s="27" t="n">
        <x:v>0.4468</x:v>
      </x:c>
    </x:row>
  </x:sheetData>
  <x:conditionalFormatting sqref="A10:E401">
    <x:cfRule type="expression" dxfId="2" priority="1">
      <x:formula>AND(ISNUMBER($D10),$D10=$C$6)</x:formula>
    </x:cfRule>
    <x:cfRule type="expression" dxfId="3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08b771def9054efe"/>
  </x:tableParts>
</x:worksheet>
</file>

<file path=xl/worksheets/sheet4.xml><?xml version="1.0" encoding="utf-8"?>
<x:worksheet xmlns:x="http://schemas.openxmlformats.org/spreadsheetml/2006/main">
  <x:sheetPr>
    <x:tabColor rgb="FF285363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11" hidden="0" customWidth="1"/>
    <x:col min="2" max="2" width="54" hidden="0" customWidth="1"/>
    <x:col min="3" max="3" width="12" hidden="0" customWidth="1"/>
    <x:col min="4" max="4" width="18" hidden="0" customWidth="1"/>
    <x:col min="5" max="5" width="15" hidden="0" customWidth="1"/>
  </x:cols>
  <x:sheetData>
    <x:row r="1" ht="10" customHeight="1">
      <x:c r="A1" s="3"/>
      <x:c r="B1" s="3"/>
      <x:c r="C1" s="3"/>
      <x:c r="D1" s="3"/>
      <x:c r="E1" s="3"/>
    </x:row>
    <x:row r="2" ht="29" customHeight="1">
      <x:c r="A2" s="4" t="str">
        <x:v>Bahasa Inggris</x:v>
      </x:c>
      <x:c r="B2" s="3"/>
      <x:c r="C2" s="3"/>
      <x:c r="D2" s="3"/>
      <x:c r="E2" s="3"/>
    </x:row>
    <x:row r="3" ht="20" customHeight="1">
      <x:c r="A3" s="5" t="str">
        <x:v>TO 2 TKA 2026. Mata pelajaran wajib. Skor skala 0–800.</x:v>
      </x:c>
      <x:c r="B3" s="3"/>
      <x:c r="C3" s="3"/>
      <x:c r="D3" s="3"/>
      <x:c r="E3" s="3"/>
    </x:row>
    <x:row r="4" ht="9" customHeight="1">
      <x:c r="A4" s="6"/>
      <x:c r="B4" s="6"/>
      <x:c r="C4" s="6"/>
      <x:c r="D4" s="6"/>
      <x:c r="E4" s="6"/>
    </x:row>
    <x:row r="5" ht="25" customHeight="1">
      <x:c r="A5" s="12" t="str">
        <x:v>Data siswa</x:v>
      </x:c>
      <x:c r="B5" s="13" t="str">
        <x:v>Memiliki skor</x:v>
      </x:c>
      <x:c r="C5" s="13" t="str">
        <x:v>Tertinggi</x:v>
      </x:c>
      <x:c r="D5" s="13" t="str">
        <x:v>Terendah</x:v>
      </x:c>
      <x:c r="E5" s="14" t="str">
        <x:v>Rata-rata</x:v>
      </x:c>
    </x:row>
    <x:row r="6" ht="27" customHeight="1">
      <x:c r="A6" s="18" t="n">
        <x:f>COUNTA(B10:B401)</x:f>
        <x:v>392</x:v>
      </x:c>
      <x:c r="B6" s="18" t="n">
        <x:f>COUNT(D10:D401)</x:f>
        <x:v>383</x:v>
      </x:c>
      <x:c r="C6" s="19" t="n">
        <x:f>IF(B6=0,"",MAX(D10:D401))</x:f>
        <x:v>761.91</x:v>
      </x:c>
      <x:c r="D6" s="19" t="n">
        <x:f>IF(B6=0,"",MIN(D10:D401))</x:f>
        <x:v>19.05</x:v>
      </x:c>
      <x:c r="E6" s="19" t="n">
        <x:f>IF(B6=0,"",AVERAGE(D10:D401))</x:f>
        <x:v>368.7113054830289</x:v>
      </x:c>
    </x:row>
    <x:row r="7" ht="8" customHeight="1">
      <x:c r="A7" s="3"/>
      <x:c r="B7" s="3"/>
      <x:c r="C7" s="3"/>
      <x:c r="D7" s="3"/>
      <x:c r="E7" s="3"/>
    </x:row>
    <x:row r="8" ht="22" customHeight="1">
      <x:c r="A8" s="20" t="str">
        <x:v>Skor kosong: 9. Statistik memakai skor numerik. Hijau: tertinggi. Merah: terendah.</x:v>
      </x:c>
      <x:c r="B8" s="3"/>
      <x:c r="C8" s="3"/>
      <x:c r="D8" s="3"/>
      <x:c r="E8" s="3"/>
    </x:row>
    <x:row r="9" ht="25" customHeight="1">
      <x:c r="A9" s="12" t="str">
        <x:v>Nomor</x:v>
      </x:c>
      <x:c r="B9" s="13" t="str">
        <x:v>Nama</x:v>
      </x:c>
      <x:c r="C9" s="13" t="str">
        <x:v>Kelas</x:v>
      </x:c>
      <x:c r="D9" s="13" t="str">
        <x:v>Nilai (Skor)</x:v>
      </x:c>
      <x:c r="E9" s="14" t="str">
        <x:v>Persen</x:v>
      </x:c>
    </x:row>
    <x:row r="10" ht="20" customHeight="1">
      <x:c r="A10" s="24" t="n">
        <x:v>1</x:v>
      </x:c>
      <x:c r="B10" s="25" t="str">
        <x:v>ADINDA DWI ARTIKA PUTRI</x:v>
      </x:c>
      <x:c r="C10" s="25" t="str">
        <x:v>XII.1</x:v>
      </x:c>
      <x:c r="D10" s="26" t="n">
        <x:v>127.26</x:v>
      </x:c>
      <x:c r="E10" s="27" t="n">
        <x:v>0.1591</x:v>
      </x:c>
    </x:row>
    <x:row r="11" ht="20" customHeight="1">
      <x:c r="A11" s="24" t="n">
        <x:v>2</x:v>
      </x:c>
      <x:c r="B11" s="25" t="str">
        <x:v>AHMAD FATHONI ABDURROHMAN</x:v>
      </x:c>
      <x:c r="C11" s="25" t="str">
        <x:v>XII.1</x:v>
      </x:c>
      <x:c r="D11" s="26" t="n">
        <x:v>145.45</x:v>
      </x:c>
      <x:c r="E11" s="27" t="n">
        <x:v>0.1818</x:v>
      </x:c>
    </x:row>
    <x:row r="12" ht="20" customHeight="1">
      <x:c r="A12" s="24" t="n">
        <x:v>3</x:v>
      </x:c>
      <x:c r="B12" s="25" t="str">
        <x:v>AHMAD MUN'AMUL KHOIR</x:v>
      </x:c>
      <x:c r="C12" s="25" t="str">
        <x:v>XII.1</x:v>
      </x:c>
      <x:c r="D12" s="26" t="n">
        <x:v>327.27</x:v>
      </x:c>
      <x:c r="E12" s="27" t="n">
        <x:v>0.4091</x:v>
      </x:c>
    </x:row>
    <x:row r="13" ht="20" customHeight="1">
      <x:c r="A13" s="24" t="n">
        <x:v>4</x:v>
      </x:c>
      <x:c r="B13" s="25" t="str">
        <x:v>AHMAD ROIS SHODIQIN</x:v>
      </x:c>
      <x:c r="C13" s="25" t="str">
        <x:v>XII.1</x:v>
      </x:c>
      <x:c r="D13" s="26" t="n">
        <x:v>272.72</x:v>
      </x:c>
      <x:c r="E13" s="27" t="n">
        <x:v>0.3409</x:v>
      </x:c>
    </x:row>
    <x:row r="14" ht="20" customHeight="1">
      <x:c r="A14" s="24" t="n">
        <x:v>5</x:v>
      </x:c>
      <x:c r="B14" s="25" t="str">
        <x:v>ALIEFYA HAMZAH ANG</x:v>
      </x:c>
      <x:c r="C14" s="25" t="str">
        <x:v>XII.1</x:v>
      </x:c>
      <x:c r="D14" s="26" t="n">
        <x:v>272.7</x:v>
      </x:c>
      <x:c r="E14" s="27" t="n">
        <x:v>0.3409</x:v>
      </x:c>
    </x:row>
    <x:row r="15" ht="20" customHeight="1">
      <x:c r="A15" s="24" t="n">
        <x:v>6</x:v>
      </x:c>
      <x:c r="B15" s="25" t="str">
        <x:v>ALIYYAH PUTRI RAMADHANI</x:v>
      </x:c>
      <x:c r="C15" s="25" t="str">
        <x:v>XII.1</x:v>
      </x:c>
      <x:c r="D15" s="26" t="n">
        <x:v>127.26</x:v>
      </x:c>
      <x:c r="E15" s="27" t="n">
        <x:v>0.1591</x:v>
      </x:c>
    </x:row>
    <x:row r="16" ht="20" customHeight="1">
      <x:c r="A16" s="24" t="n">
        <x:v>7</x:v>
      </x:c>
      <x:c r="B16" s="25" t="str">
        <x:v>BAGUS SETIAWAN ABDILLAH</x:v>
      </x:c>
      <x:c r="C16" s="25" t="str">
        <x:v>XII.1</x:v>
      </x:c>
      <x:c r="D16" s="26" t="n">
        <x:v>327.26</x:v>
      </x:c>
      <x:c r="E16" s="27" t="n">
        <x:v>0.4091</x:v>
      </x:c>
    </x:row>
    <x:row r="17" ht="20" customHeight="1">
      <x:c r="A17" s="24" t="n">
        <x:v>8</x:v>
      </x:c>
      <x:c r="B17" s="25" t="str">
        <x:v>CAHYA YUNIKA BUNGA LESTARI</x:v>
      </x:c>
      <x:c r="C17" s="25" t="str">
        <x:v>XII.1</x:v>
      </x:c>
      <x:c r="D17" s="26" t="n">
        <x:v>181.81</x:v>
      </x:c>
      <x:c r="E17" s="27" t="n">
        <x:v>0.2273</x:v>
      </x:c>
    </x:row>
    <x:row r="18" ht="20" customHeight="1">
      <x:c r="A18" s="24" t="n">
        <x:v>9</x:v>
      </x:c>
      <x:c r="B18" s="25" t="str">
        <x:v>CINDY NOVIANA SAFITRI</x:v>
      </x:c>
      <x:c r="C18" s="25" t="str">
        <x:v>XII.1</x:v>
      </x:c>
      <x:c r="D18" s="26" t="n">
        <x:v>345.44</x:v>
      </x:c>
      <x:c r="E18" s="27" t="n">
        <x:v>0.4318</x:v>
      </x:c>
    </x:row>
    <x:row r="19" ht="20" customHeight="1">
      <x:c r="A19" s="24" t="n">
        <x:v>10</x:v>
      </x:c>
      <x:c r="B19" s="25" t="str">
        <x:v>DEWI LAYLY RAHMAWATI</x:v>
      </x:c>
      <x:c r="C19" s="25" t="str">
        <x:v>XII.1</x:v>
      </x:c>
      <x:c r="D19" s="26" t="n">
        <x:v>290.88</x:v>
      </x:c>
      <x:c r="E19" s="27" t="n">
        <x:v>0.3636</x:v>
      </x:c>
    </x:row>
    <x:row r="20" ht="20" customHeight="1">
      <x:c r="A20" s="24" t="n">
        <x:v>11</x:v>
      </x:c>
      <x:c r="B20" s="25" t="str">
        <x:v>DINDA CANDRA DEWI</x:v>
      </x:c>
      <x:c r="C20" s="25" t="str">
        <x:v>XII.1</x:v>
      </x:c>
      <x:c r="D20" s="26" t="n">
        <x:v>290.89</x:v>
      </x:c>
      <x:c r="E20" s="27" t="n">
        <x:v>0.3636</x:v>
      </x:c>
    </x:row>
    <x:row r="21" ht="20" customHeight="1">
      <x:c r="A21" s="24" t="n">
        <x:v>12</x:v>
      </x:c>
      <x:c r="B21" s="25" t="str">
        <x:v>EKA PUTRI DESTIYA</x:v>
      </x:c>
      <x:c r="C21" s="25" t="str">
        <x:v>XII.1</x:v>
      </x:c>
      <x:c r="D21" s="26" t="n">
        <x:v>327.26</x:v>
      </x:c>
      <x:c r="E21" s="27" t="n">
        <x:v>0.4091</x:v>
      </x:c>
    </x:row>
    <x:row r="22" ht="20" customHeight="1">
      <x:c r="A22" s="24" t="n">
        <x:v>13</x:v>
      </x:c>
      <x:c r="B22" s="25" t="str">
        <x:v>ESA MAQNUNATU ZAHRO</x:v>
      </x:c>
      <x:c r="C22" s="25" t="str">
        <x:v>XII.1</x:v>
      </x:c>
      <x:c r="D22" s="26" t="n">
        <x:v>327.25</x:v>
      </x:c>
      <x:c r="E22" s="27" t="n">
        <x:v>0.4091</x:v>
      </x:c>
    </x:row>
    <x:row r="23" ht="20" customHeight="1">
      <x:c r="A23" s="24" t="n">
        <x:v>14</x:v>
      </x:c>
      <x:c r="B23" s="25" t="str">
        <x:v>FAHRI PANCA ADI NUGRAHA</x:v>
      </x:c>
      <x:c r="C23" s="25" t="str">
        <x:v>XII.1</x:v>
      </x:c>
      <x:c r="D23" s="26" t="n">
        <x:v>218.17</x:v>
      </x:c>
      <x:c r="E23" s="27" t="n">
        <x:v>0.2727</x:v>
      </x:c>
    </x:row>
    <x:row r="24" ht="20" customHeight="1">
      <x:c r="A24" s="24" t="n">
        <x:v>15</x:v>
      </x:c>
      <x:c r="B24" s="25" t="str">
        <x:v>FAKHIRAH NAJAH NADIYAH</x:v>
      </x:c>
      <x:c r="C24" s="25" t="str">
        <x:v>XII.1</x:v>
      </x:c>
      <x:c r="D24" s="26" t="n">
        <x:v>199.98</x:v>
      </x:c>
      <x:c r="E24" s="27" t="n">
        <x:v>0.25</x:v>
      </x:c>
    </x:row>
    <x:row r="25" ht="20" customHeight="1">
      <x:c r="A25" s="24" t="n">
        <x:v>16</x:v>
      </x:c>
      <x:c r="B25" s="25" t="str">
        <x:v>FANDY HANIF FAHREZI</x:v>
      </x:c>
      <x:c r="C25" s="25" t="str">
        <x:v>XII.1</x:v>
      </x:c>
      <x:c r="D25" s="26" t="n">
        <x:v>181.81</x:v>
      </x:c>
      <x:c r="E25" s="27" t="n">
        <x:v>0.2273</x:v>
      </x:c>
    </x:row>
    <x:row r="26" ht="20" customHeight="1">
      <x:c r="A26" s="24" t="n">
        <x:v>17</x:v>
      </x:c>
      <x:c r="B26" s="25" t="str">
        <x:v>FITRI ANGGUN DWI RAHAYU</x:v>
      </x:c>
      <x:c r="C26" s="25" t="str">
        <x:v>XII.1</x:v>
      </x:c>
      <x:c r="D26" s="26" t="n">
        <x:v>181.8</x:v>
      </x:c>
      <x:c r="E26" s="27" t="n">
        <x:v>0.2273</x:v>
      </x:c>
    </x:row>
    <x:row r="27" ht="20" customHeight="1">
      <x:c r="A27" s="24" t="n">
        <x:v>18</x:v>
      </x:c>
      <x:c r="B27" s="25" t="str">
        <x:v>FRENITA KHIRANA</x:v>
      </x:c>
      <x:c r="C27" s="25" t="str">
        <x:v>XII.1</x:v>
      </x:c>
      <x:c r="D27" s="26" t="n">
        <x:v>254.53</x:v>
      </x:c>
      <x:c r="E27" s="27" t="n">
        <x:v>0.3182</x:v>
      </x:c>
    </x:row>
    <x:row r="28" ht="20" customHeight="1">
      <x:c r="A28" s="24" t="n">
        <x:v>19</x:v>
      </x:c>
      <x:c r="B28" s="25" t="str">
        <x:v>JELITA DELYA RAMADHANI</x:v>
      </x:c>
      <x:c r="C28" s="25" t="str">
        <x:v>XII.1</x:v>
      </x:c>
      <x:c r="D28" s="26" t="n">
        <x:v>272.7</x:v>
      </x:c>
      <x:c r="E28" s="27" t="n">
        <x:v>0.3409</x:v>
      </x:c>
    </x:row>
    <x:row r="29" ht="20" customHeight="1">
      <x:c r="A29" s="24" t="n">
        <x:v>20</x:v>
      </x:c>
      <x:c r="B29" s="25" t="str">
        <x:v>MAS MAULANA ISHAK MAQBUL KANDLY GIWANGKORO VALID</x:v>
      </x:c>
      <x:c r="C29" s="25" t="str">
        <x:v>XII.1</x:v>
      </x:c>
      <x:c r="D29" s="26" t="n">
        <x:v>236.35</x:v>
      </x:c>
      <x:c r="E29" s="27" t="n">
        <x:v>0.2954</x:v>
      </x:c>
    </x:row>
    <x:row r="30" ht="20" customHeight="1">
      <x:c r="A30" s="24" t="n">
        <x:v>21</x:v>
      </x:c>
      <x:c r="B30" s="25" t="str">
        <x:v>MUHAMMAD QOFFAL FARROJ</x:v>
      </x:c>
      <x:c r="C30" s="25" t="str">
        <x:v>XII.1</x:v>
      </x:c>
      <x:c r="D30" s="26" t="n">
        <x:v>218.18</x:v>
      </x:c>
      <x:c r="E30" s="27" t="n">
        <x:v>0.2727</x:v>
      </x:c>
    </x:row>
    <x:row r="31" ht="20" customHeight="1">
      <x:c r="A31" s="24" t="n">
        <x:v>22</x:v>
      </x:c>
      <x:c r="B31" s="25" t="str">
        <x:v>MUHAMMAD SUAIBUL FADLI</x:v>
      </x:c>
      <x:c r="C31" s="25" t="str">
        <x:v>XII.1</x:v>
      </x:c>
      <x:c r="D31" s="26" t="n">
        <x:v>145.46</x:v>
      </x:c>
      <x:c r="E31" s="27" t="n">
        <x:v>0.1818</x:v>
      </x:c>
    </x:row>
    <x:row r="32" ht="20" customHeight="1">
      <x:c r="A32" s="24" t="n">
        <x:v>23</x:v>
      </x:c>
      <x:c r="B32" s="25" t="str">
        <x:v>NABILA LAILA ANDARISTA</x:v>
      </x:c>
      <x:c r="C32" s="25" t="str">
        <x:v>XII.1</x:v>
      </x:c>
      <x:c r="D32" s="26" t="n">
        <x:v>254.53</x:v>
      </x:c>
      <x:c r="E32" s="27" t="n">
        <x:v>0.3182</x:v>
      </x:c>
    </x:row>
    <x:row r="33" ht="20" customHeight="1">
      <x:c r="A33" s="24" t="n">
        <x:v>24</x:v>
      </x:c>
      <x:c r="B33" s="25" t="str">
        <x:v>NURAHMAD LUTFI HAQIM</x:v>
      </x:c>
      <x:c r="C33" s="25" t="str">
        <x:v>XII.1</x:v>
      </x:c>
      <x:c r="D33" s="26" t="n">
        <x:v>36.36</x:v>
      </x:c>
      <x:c r="E33" s="27" t="n">
        <x:v>0.0455</x:v>
      </x:c>
    </x:row>
    <x:row r="34" ht="20" customHeight="1">
      <x:c r="A34" s="24" t="n">
        <x:v>25</x:v>
      </x:c>
      <x:c r="B34" s="25" t="str">
        <x:v>REJOVANO SETIAWAN</x:v>
      </x:c>
      <x:c r="C34" s="25" t="str">
        <x:v>XII.1</x:v>
      </x:c>
      <x:c r="D34" s="26" t="n">
        <x:v>218.16</x:v>
      </x:c>
      <x:c r="E34" s="27" t="n">
        <x:v>0.2727</x:v>
      </x:c>
    </x:row>
    <x:row r="35" ht="20" customHeight="1">
      <x:c r="A35" s="24" t="n">
        <x:v>26</x:v>
      </x:c>
      <x:c r="B35" s="25" t="str">
        <x:v>RIZKY BAYU SAPUTRA</x:v>
      </x:c>
      <x:c r="C35" s="25" t="str">
        <x:v>XII.1</x:v>
      </x:c>
      <x:c r="D35" s="26" t="n">
        <x:v>127.26</x:v>
      </x:c>
      <x:c r="E35" s="27" t="n">
        <x:v>0.1591</x:v>
      </x:c>
    </x:row>
    <x:row r="36" ht="20" customHeight="1">
      <x:c r="A36" s="24" t="n">
        <x:v>27</x:v>
      </x:c>
      <x:c r="B36" s="25" t="str">
        <x:v>ROZIF</x:v>
      </x:c>
      <x:c r="C36" s="25" t="str">
        <x:v>XII.1</x:v>
      </x:c>
      <x:c r="D36" s="26" t="n">
        <x:v>199.98</x:v>
      </x:c>
      <x:c r="E36" s="27" t="n">
        <x:v>0.25</x:v>
      </x:c>
    </x:row>
    <x:row r="37" ht="20" customHeight="1">
      <x:c r="A37" s="24" t="n">
        <x:v>28</x:v>
      </x:c>
      <x:c r="B37" s="25" t="str">
        <x:v>SALSABILA MEISYA PRADINI</x:v>
      </x:c>
      <x:c r="C37" s="25" t="str">
        <x:v>XII.1</x:v>
      </x:c>
      <x:c r="D37" s="26" t="n">
        <x:v>200</x:v>
      </x:c>
      <x:c r="E37" s="27" t="n">
        <x:v>0.25</x:v>
      </x:c>
    </x:row>
    <x:row r="38" ht="20" customHeight="1">
      <x:c r="A38" s="24" t="n">
        <x:v>29</x:v>
      </x:c>
      <x:c r="B38" s="25" t="str">
        <x:v>SEPTIANSYAH BINTANG RAMADAN</x:v>
      </x:c>
      <x:c r="C38" s="25" t="str">
        <x:v>XII.1</x:v>
      </x:c>
      <x:c r="D38" s="26" t="n">
        <x:v>254.53</x:v>
      </x:c>
      <x:c r="E38" s="27" t="n">
        <x:v>0.3182</x:v>
      </x:c>
    </x:row>
    <x:row r="39" ht="20" customHeight="1">
      <x:c r="A39" s="24" t="n">
        <x:v>30</x:v>
      </x:c>
      <x:c r="B39" s="25" t="str">
        <x:v>SHYARA AMELIA PUTRI</x:v>
      </x:c>
      <x:c r="C39" s="25" t="str">
        <x:v>XII.1</x:v>
      </x:c>
      <x:c r="D39" s="26" t="n">
        <x:v>472.72</x:v>
      </x:c>
      <x:c r="E39" s="27" t="n">
        <x:v>0.5909</x:v>
      </x:c>
    </x:row>
    <x:row r="40" ht="20" customHeight="1">
      <x:c r="A40" s="24" t="n">
        <x:v>31</x:v>
      </x:c>
      <x:c r="B40" s="25" t="str">
        <x:v>SITI NAQSYABANDIYYAH</x:v>
      </x:c>
      <x:c r="C40" s="25" t="str">
        <x:v>XII.1</x:v>
      </x:c>
      <x:c r="D40" s="26" t="n">
        <x:v>236.34</x:v>
      </x:c>
      <x:c r="E40" s="27" t="n">
        <x:v>0.2954</x:v>
      </x:c>
    </x:row>
    <x:row r="41" ht="20" customHeight="1">
      <x:c r="A41" s="24" t="n">
        <x:v>32</x:v>
      </x:c>
      <x:c r="B41" s="25" t="str">
        <x:v>STIVANY DIVA ANASTASYA</x:v>
      </x:c>
      <x:c r="C41" s="25" t="str">
        <x:v>XII.1</x:v>
      </x:c>
      <x:c r="D41" s="26" t="n">
        <x:v>218.16</x:v>
      </x:c>
      <x:c r="E41" s="27" t="n">
        <x:v>0.2727</x:v>
      </x:c>
    </x:row>
    <x:row r="42" ht="20" customHeight="1">
      <x:c r="A42" s="24" t="n">
        <x:v>33</x:v>
      </x:c>
      <x:c r="B42" s="25" t="str">
        <x:v>TRIAS FIRNANDI</x:v>
      </x:c>
      <x:c r="C42" s="25" t="str">
        <x:v>XII.1</x:v>
      </x:c>
      <x:c r="D42" s="26" t="n">
        <x:v>145.46</x:v>
      </x:c>
      <x:c r="E42" s="27" t="n">
        <x:v>0.1818</x:v>
      </x:c>
    </x:row>
    <x:row r="43" ht="20" customHeight="1">
      <x:c r="A43" s="24" t="n">
        <x:v>34</x:v>
      </x:c>
      <x:c r="B43" s="25" t="str">
        <x:v>VIOLA NIKITA JULIEN</x:v>
      </x:c>
      <x:c r="C43" s="25" t="str">
        <x:v>XII.1</x:v>
      </x:c>
      <x:c r="D43" s="26" t="n">
        <x:v>163.62</x:v>
      </x:c>
      <x:c r="E43" s="27" t="n">
        <x:v>0.2045</x:v>
      </x:c>
    </x:row>
    <x:row r="44" ht="20" customHeight="1">
      <x:c r="A44" s="24" t="n">
        <x:v>35</x:v>
      </x:c>
      <x:c r="B44" s="25" t="str">
        <x:v>ZIDNA HIKMATUL MAULA</x:v>
      </x:c>
      <x:c r="C44" s="25" t="str">
        <x:v>XII.1</x:v>
      </x:c>
      <x:c r="D44" s="26" t="n">
        <x:v>363.63</x:v>
      </x:c>
      <x:c r="E44" s="27" t="n">
        <x:v>0.4545</x:v>
      </x:c>
    </x:row>
    <x:row r="45" ht="20" customHeight="1">
      <x:c r="A45" s="24" t="n">
        <x:v>36</x:v>
      </x:c>
      <x:c r="B45" s="25" t="str">
        <x:v>AHMAD RAKA DWI AFANDI</x:v>
      </x:c>
      <x:c r="C45" s="25" t="str">
        <x:v>XII.2</x:v>
      </x:c>
      <x:c r="D45" s="26" t="n">
        <x:v>381.81</x:v>
      </x:c>
      <x:c r="E45" s="27" t="n">
        <x:v>0.4773</x:v>
      </x:c>
    </x:row>
    <x:row r="46" ht="20" customHeight="1">
      <x:c r="A46" s="24" t="n">
        <x:v>37</x:v>
      </x:c>
      <x:c r="B46" s="25" t="str">
        <x:v>AHMAD SOIM SEPTIAN</x:v>
      </x:c>
      <x:c r="C46" s="25" t="str">
        <x:v>XII.2</x:v>
      </x:c>
      <x:c r="D46" s="26" t="n">
        <x:v>363.63</x:v>
      </x:c>
      <x:c r="E46" s="27" t="n">
        <x:v>0.4545</x:v>
      </x:c>
    </x:row>
    <x:row r="47" ht="20" customHeight="1">
      <x:c r="A47" s="24" t="n">
        <x:v>38</x:v>
      </x:c>
      <x:c r="B47" s="25" t="str">
        <x:v>AHMAD VICKY FIRMANSYAH</x:v>
      </x:c>
      <x:c r="C47" s="25" t="str">
        <x:v>XII.2</x:v>
      </x:c>
      <x:c r="D47" s="26" t="n">
        <x:v>272.7</x:v>
      </x:c>
      <x:c r="E47" s="27" t="n">
        <x:v>0.3409</x:v>
      </x:c>
    </x:row>
    <x:row r="48" ht="20" customHeight="1">
      <x:c r="A48" s="24" t="n">
        <x:v>39</x:v>
      </x:c>
      <x:c r="B48" s="25" t="str">
        <x:v>ALIFA RIZKY SALZABILA</x:v>
      </x:c>
      <x:c r="C48" s="25" t="str">
        <x:v>XII.2</x:v>
      </x:c>
      <x:c r="D48" s="26" t="n">
        <x:v>272.7</x:v>
      </x:c>
      <x:c r="E48" s="27" t="n">
        <x:v>0.3409</x:v>
      </x:c>
    </x:row>
    <x:row r="49" ht="20" customHeight="1">
      <x:c r="A49" s="24" t="n">
        <x:v>40</x:v>
      </x:c>
      <x:c r="B49" s="25" t="str">
        <x:v>ANGGARA BIMA WICAKSONO</x:v>
      </x:c>
      <x:c r="C49" s="25" t="str">
        <x:v>XII.2</x:v>
      </x:c>
      <x:c r="D49" s="26" t="n">
        <x:v>290.89</x:v>
      </x:c>
      <x:c r="E49" s="27" t="n">
        <x:v>0.3636</x:v>
      </x:c>
    </x:row>
    <x:row r="50" ht="20" customHeight="1">
      <x:c r="A50" s="24" t="n">
        <x:v>41</x:v>
      </x:c>
      <x:c r="B50" s="25" t="str">
        <x:v>ANNIDA PUTRI MARSIASTITHA</x:v>
      </x:c>
      <x:c r="C50" s="25" t="str">
        <x:v>XII.2</x:v>
      </x:c>
      <x:c r="D50" s="26" t="n">
        <x:v>363.62</x:v>
      </x:c>
      <x:c r="E50" s="27" t="n">
        <x:v>0.4545</x:v>
      </x:c>
    </x:row>
    <x:row r="51" ht="20" customHeight="1">
      <x:c r="A51" s="24" t="n">
        <x:v>42</x:v>
      </x:c>
      <x:c r="B51" s="25" t="str">
        <x:v>ARUF ROZAQ HARDIANSYAH</x:v>
      </x:c>
      <x:c r="C51" s="25" t="str">
        <x:v>XII.2</x:v>
      </x:c>
      <x:c r="D51" s="26" t="n">
        <x:v>290.89</x:v>
      </x:c>
      <x:c r="E51" s="27" t="n">
        <x:v>0.3636</x:v>
      </x:c>
    </x:row>
    <x:row r="52" ht="20" customHeight="1">
      <x:c r="A52" s="24" t="n">
        <x:v>43</x:v>
      </x:c>
      <x:c r="B52" s="25" t="str">
        <x:v>AYU SINTA NILA</x:v>
      </x:c>
      <x:c r="C52" s="25" t="str">
        <x:v>XII.2</x:v>
      </x:c>
      <x:c r="D52" s="26" t="n">
        <x:v>218.17</x:v>
      </x:c>
      <x:c r="E52" s="27" t="n">
        <x:v>0.2727</x:v>
      </x:c>
    </x:row>
    <x:row r="53" ht="20" customHeight="1">
      <x:c r="A53" s="24" t="n">
        <x:v>44</x:v>
      </x:c>
      <x:c r="B53" s="25" t="str">
        <x:v>BAYU FAJAR SETIAWAN</x:v>
      </x:c>
      <x:c r="C53" s="25" t="str">
        <x:v>XII.2</x:v>
      </x:c>
      <x:c r="D53" s="26" t="n">
        <x:v>309.07</x:v>
      </x:c>
      <x:c r="E53" s="27" t="n">
        <x:v>0.3863</x:v>
      </x:c>
    </x:row>
    <x:row r="54" ht="20" customHeight="1">
      <x:c r="A54" s="24" t="n">
        <x:v>45</x:v>
      </x:c>
      <x:c r="B54" s="25" t="str">
        <x:v>BIROMANDANI</x:v>
      </x:c>
      <x:c r="C54" s="25" t="str">
        <x:v>XII.2</x:v>
      </x:c>
      <x:c r="D54" s="26" t="n">
        <x:v>309.07</x:v>
      </x:c>
      <x:c r="E54" s="27" t="n">
        <x:v>0.3863</x:v>
      </x:c>
    </x:row>
    <x:row r="55" ht="20" customHeight="1">
      <x:c r="A55" s="24" t="n">
        <x:v>46</x:v>
      </x:c>
      <x:c r="B55" s="25" t="str">
        <x:v>CAHAYA MALIKA</x:v>
      </x:c>
      <x:c r="C55" s="25" t="str">
        <x:v>XII.2</x:v>
      </x:c>
      <x:c r="D55" s="26" t="n">
        <x:v>327.25</x:v>
      </x:c>
      <x:c r="E55" s="27" t="n">
        <x:v>0.4091</x:v>
      </x:c>
    </x:row>
    <x:row r="56" ht="20" customHeight="1">
      <x:c r="A56" s="24" t="n">
        <x:v>47</x:v>
      </x:c>
      <x:c r="B56" s="25" t="str">
        <x:v>DENNIS PUTRA ARROHMAD</x:v>
      </x:c>
      <x:c r="C56" s="25" t="str">
        <x:v>XII.2</x:v>
      </x:c>
      <x:c r="D56" s="26" t="n">
        <x:v>472.72</x:v>
      </x:c>
      <x:c r="E56" s="27" t="n">
        <x:v>0.5909</x:v>
      </x:c>
    </x:row>
    <x:row r="57" ht="20" customHeight="1">
      <x:c r="A57" s="24" t="n">
        <x:v>48</x:v>
      </x:c>
      <x:c r="B57" s="25" t="str">
        <x:v>DIAN PRATIWI</x:v>
      </x:c>
      <x:c r="C57" s="25" t="str">
        <x:v>XII.2</x:v>
      </x:c>
      <x:c r="D57" s="26" t="n">
        <x:v>272.72</x:v>
      </x:c>
      <x:c r="E57" s="27" t="n">
        <x:v>0.3409</x:v>
      </x:c>
    </x:row>
    <x:row r="58" ht="20" customHeight="1">
      <x:c r="A58" s="24" t="n">
        <x:v>49</x:v>
      </x:c>
      <x:c r="B58" s="25" t="str">
        <x:v>DWI LAILATUS SAVIRA</x:v>
      </x:c>
      <x:c r="C58" s="25" t="str">
        <x:v>XII.2</x:v>
      </x:c>
      <x:c r="D58" s="26" t="n">
        <x:v>218.17</x:v>
      </x:c>
      <x:c r="E58" s="27" t="n">
        <x:v>0.2727</x:v>
      </x:c>
    </x:row>
    <x:row r="59" ht="20" customHeight="1">
      <x:c r="A59" s="24" t="n">
        <x:v>50</x:v>
      </x:c>
      <x:c r="B59" s="25" t="str">
        <x:v>FAIQ NAUFAL HAMMAMY</x:v>
      </x:c>
      <x:c r="C59" s="25" t="str">
        <x:v>XII.2</x:v>
      </x:c>
      <x:c r="D59" s="26" t="n">
        <x:v>272.72</x:v>
      </x:c>
      <x:c r="E59" s="27" t="n">
        <x:v>0.3409</x:v>
      </x:c>
    </x:row>
    <x:row r="60" ht="20" customHeight="1">
      <x:c r="A60" s="24" t="n">
        <x:v>51</x:v>
      </x:c>
      <x:c r="B60" s="25" t="str">
        <x:v>FELLA HUSNA ANGGITA PUTRI</x:v>
      </x:c>
      <x:c r="C60" s="25" t="str">
        <x:v>XII.2</x:v>
      </x:c>
      <x:c r="D60" s="26" t="n">
        <x:v>327.26</x:v>
      </x:c>
      <x:c r="E60" s="27" t="n">
        <x:v>0.4091</x:v>
      </x:c>
    </x:row>
    <x:row r="61" ht="20" customHeight="1">
      <x:c r="A61" s="24" t="n">
        <x:v>52</x:v>
      </x:c>
      <x:c r="B61" s="25" t="str">
        <x:v>FIKA NURUL ANGGRAINI</x:v>
      </x:c>
      <x:c r="C61" s="25" t="str">
        <x:v>XII.2</x:v>
      </x:c>
      <x:c r="D61" s="26" t="n">
        <x:v>290.9</x:v>
      </x:c>
      <x:c r="E61" s="27" t="n">
        <x:v>0.3636</x:v>
      </x:c>
    </x:row>
    <x:row r="62" ht="20" customHeight="1">
      <x:c r="A62" s="24" t="n">
        <x:v>53</x:v>
      </x:c>
      <x:c r="B62" s="25" t="str">
        <x:v>INTAN NUR AIKA NIKMATUL RAMADHANI</x:v>
      </x:c>
      <x:c r="C62" s="25" t="str">
        <x:v>XII.2</x:v>
      </x:c>
      <x:c r="D62" s="26" t="n">
        <x:v>218.16</x:v>
      </x:c>
      <x:c r="E62" s="27" t="n">
        <x:v>0.2727</x:v>
      </x:c>
    </x:row>
    <x:row r="63" ht="20" customHeight="1">
      <x:c r="A63" s="24" t="n">
        <x:v>54</x:v>
      </x:c>
      <x:c r="B63" s="25" t="str">
        <x:v>IZZA KUMALA ZULIYASARI</x:v>
      </x:c>
      <x:c r="C63" s="25" t="str">
        <x:v>XII.2</x:v>
      </x:c>
      <x:c r="D63" s="26" t="n">
        <x:v>436.36</x:v>
      </x:c>
      <x:c r="E63" s="27" t="n">
        <x:v>0.5455</x:v>
      </x:c>
    </x:row>
    <x:row r="64" ht="20" customHeight="1">
      <x:c r="A64" s="24" t="n">
        <x:v>55</x:v>
      </x:c>
      <x:c r="B64" s="25" t="str">
        <x:v>JELITA KHOLIFATUS SA'ADAH</x:v>
      </x:c>
      <x:c r="C64" s="25" t="str">
        <x:v>XII.2</x:v>
      </x:c>
      <x:c r="D64" s="26" t="n">
        <x:v>327.25</x:v>
      </x:c>
      <x:c r="E64" s="27" t="n">
        <x:v>0.4091</x:v>
      </x:c>
    </x:row>
    <x:row r="65" ht="20" customHeight="1">
      <x:c r="A65" s="24" t="n">
        <x:v>56</x:v>
      </x:c>
      <x:c r="B65" s="25" t="str">
        <x:v>LOBI HANDAYANI</x:v>
      </x:c>
      <x:c r="C65" s="25" t="str">
        <x:v>XII.2</x:v>
      </x:c>
      <x:c r="D65" s="26" t="n">
        <x:v>327.25</x:v>
      </x:c>
      <x:c r="E65" s="27" t="n">
        <x:v>0.4091</x:v>
      </x:c>
    </x:row>
    <x:row r="66" ht="20" customHeight="1">
      <x:c r="A66" s="24" t="n">
        <x:v>57</x:v>
      </x:c>
      <x:c r="B66" s="25" t="str">
        <x:v>MOHAMMAD KHOIRUL IKHWAN</x:v>
      </x:c>
      <x:c r="C66" s="25" t="str">
        <x:v>XII.2</x:v>
      </x:c>
      <x:c r="D66" s="26" t="n">
        <x:v>272.71</x:v>
      </x:c>
      <x:c r="E66" s="27" t="n">
        <x:v>0.3409</x:v>
      </x:c>
    </x:row>
    <x:row r="67" ht="20" customHeight="1">
      <x:c r="A67" s="24" t="n">
        <x:v>58</x:v>
      </x:c>
      <x:c r="B67" s="25" t="str">
        <x:v>MUHAMMAD KHOTIBUL UMAM</x:v>
      </x:c>
      <x:c r="C67" s="25" t="str">
        <x:v>XII.2</x:v>
      </x:c>
      <x:c r="D67" s="26" t="n">
        <x:v>327.25</x:v>
      </x:c>
      <x:c r="E67" s="27" t="n">
        <x:v>0.4091</x:v>
      </x:c>
    </x:row>
    <x:row r="68" ht="20" customHeight="1">
      <x:c r="A68" s="24" t="n">
        <x:v>59</x:v>
      </x:c>
      <x:c r="B68" s="25" t="str">
        <x:v>MUHAMMAD RIFKI ABDUL RAHMAT</x:v>
      </x:c>
      <x:c r="C68" s="25" t="str">
        <x:v>XII.2</x:v>
      </x:c>
      <x:c r="D68" s="26" t="n">
        <x:v>90.9</x:v>
      </x:c>
      <x:c r="E68" s="27" t="n">
        <x:v>0.1136</x:v>
      </x:c>
    </x:row>
    <x:row r="69" ht="20" customHeight="1">
      <x:c r="A69" s="24" t="n">
        <x:v>60</x:v>
      </x:c>
      <x:c r="B69" s="25" t="str">
        <x:v>MUHAMMAD YAZID NI'AM PASHA</x:v>
      </x:c>
      <x:c r="C69" s="25" t="str">
        <x:v>XII.2</x:v>
      </x:c>
      <x:c r="D69" s="26" t="n">
        <x:v>454.53</x:v>
      </x:c>
      <x:c r="E69" s="27" t="n">
        <x:v>0.5682</x:v>
      </x:c>
    </x:row>
    <x:row r="70" ht="20" customHeight="1">
      <x:c r="A70" s="24" t="n">
        <x:v>61</x:v>
      </x:c>
      <x:c r="B70" s="25" t="str">
        <x:v>NASYWA APTA ZERLINA</x:v>
      </x:c>
      <x:c r="C70" s="25" t="str">
        <x:v>XII.2</x:v>
      </x:c>
      <x:c r="D70" s="26" t="n">
        <x:v>163.62</x:v>
      </x:c>
      <x:c r="E70" s="27" t="n">
        <x:v>0.2045</x:v>
      </x:c>
    </x:row>
    <x:row r="71" ht="20" customHeight="1">
      <x:c r="A71" s="24" t="n">
        <x:v>62</x:v>
      </x:c>
      <x:c r="B71" s="25" t="str">
        <x:v>NOVA ELISA</x:v>
      </x:c>
      <x:c r="C71" s="25" t="str">
        <x:v>XII.2</x:v>
      </x:c>
      <x:c r="D71" s="26" t="n">
        <x:v>254.52</x:v>
      </x:c>
      <x:c r="E71" s="27" t="n">
        <x:v>0.3181</x:v>
      </x:c>
    </x:row>
    <x:row r="72" ht="20" customHeight="1">
      <x:c r="A72" s="24" t="n">
        <x:v>63</x:v>
      </x:c>
      <x:c r="B72" s="25" t="str">
        <x:v>RADITYA APRELIO HERLAMBANG</x:v>
      </x:c>
      <x:c r="C72" s="25" t="str">
        <x:v>XII.2</x:v>
      </x:c>
      <x:c r="D72" s="26" t="n">
        <x:v>163.63</x:v>
      </x:c>
      <x:c r="E72" s="27" t="n">
        <x:v>0.2045</x:v>
      </x:c>
    </x:row>
    <x:row r="73" ht="20" customHeight="1">
      <x:c r="A73" s="24" t="n">
        <x:v>64</x:v>
      </x:c>
      <x:c r="B73" s="25" t="str">
        <x:v>RISTI MUSLIHATUN NAJMA</x:v>
      </x:c>
      <x:c r="C73" s="25" t="str">
        <x:v>XII.2</x:v>
      </x:c>
      <x:c r="D73" s="26" t="n">
        <x:v>363.62</x:v>
      </x:c>
      <x:c r="E73" s="27" t="n">
        <x:v>0.4545</x:v>
      </x:c>
    </x:row>
    <x:row r="74" ht="20" customHeight="1">
      <x:c r="A74" s="24" t="n">
        <x:v>65</x:v>
      </x:c>
      <x:c r="B74" s="25" t="str">
        <x:v>SHAILA JAUZA'A KHOIRUNISA</x:v>
      </x:c>
      <x:c r="C74" s="25" t="str">
        <x:v>XII.2</x:v>
      </x:c>
      <x:c r="D74" s="26" t="n">
        <x:v>309.07</x:v>
      </x:c>
      <x:c r="E74" s="27" t="n">
        <x:v>0.3863</x:v>
      </x:c>
    </x:row>
    <x:row r="75" ht="20" customHeight="1">
      <x:c r="A75" s="24" t="n">
        <x:v>66</x:v>
      </x:c>
      <x:c r="B75" s="25" t="str">
        <x:v>SYIFA QUTRUN NADA</x:v>
      </x:c>
      <x:c r="C75" s="25" t="str">
        <x:v>XII.2</x:v>
      </x:c>
      <x:c r="D75" s="26" t="n">
        <x:v>309.08</x:v>
      </x:c>
      <x:c r="E75" s="27" t="n">
        <x:v>0.3864</x:v>
      </x:c>
    </x:row>
    <x:row r="76" ht="20" customHeight="1">
      <x:c r="A76" s="24" t="n">
        <x:v>67</x:v>
      </x:c>
      <x:c r="B76" s="25" t="str">
        <x:v>TALITHA ANAQOH SAROYA</x:v>
      </x:c>
      <x:c r="C76" s="25" t="str">
        <x:v>XII.2</x:v>
      </x:c>
      <x:c r="D76" s="26" t="n">
        <x:v>309.08</x:v>
      </x:c>
      <x:c r="E76" s="27" t="n">
        <x:v>0.3864</x:v>
      </x:c>
    </x:row>
    <x:row r="77" ht="20" customHeight="1">
      <x:c r="A77" s="24" t="n">
        <x:v>68</x:v>
      </x:c>
      <x:c r="B77" s="25" t="str">
        <x:v>THESSA NILAM ANTIKASARI</x:v>
      </x:c>
      <x:c r="C77" s="25" t="str">
        <x:v>XII.2</x:v>
      </x:c>
      <x:c r="D77" s="26" t="n">
        <x:v>254.53</x:v>
      </x:c>
      <x:c r="E77" s="27" t="n">
        <x:v>0.3182</x:v>
      </x:c>
    </x:row>
    <x:row r="78" ht="20" customHeight="1">
      <x:c r="A78" s="24" t="n">
        <x:v>69</x:v>
      </x:c>
      <x:c r="B78" s="25" t="str">
        <x:v>YUSI AYUNDIA YUSNITA</x:v>
      </x:c>
      <x:c r="C78" s="25" t="str">
        <x:v>XII.2</x:v>
      </x:c>
      <x:c r="D78" s="26" t="n">
        <x:v>236.34</x:v>
      </x:c>
      <x:c r="E78" s="27" t="n">
        <x:v>0.2954</x:v>
      </x:c>
    </x:row>
    <x:row r="79" ht="20" customHeight="1">
      <x:c r="A79" s="24" t="n">
        <x:v>70</x:v>
      </x:c>
      <x:c r="B79" s="25" t="str">
        <x:v>ZAHWA NABIL MUNIFA</x:v>
      </x:c>
      <x:c r="C79" s="25" t="str">
        <x:v>XII.2</x:v>
      </x:c>
      <x:c r="D79" s="26" t="n">
        <x:v>272.71</x:v>
      </x:c>
      <x:c r="E79" s="27" t="n">
        <x:v>0.3409</x:v>
      </x:c>
    </x:row>
    <x:row r="80" ht="20" customHeight="1">
      <x:c r="A80" s="24" t="n">
        <x:v>71</x:v>
      </x:c>
      <x:c r="B80" s="25" t="str">
        <x:v>A'ANG ERLANGGA</x:v>
      </x:c>
      <x:c r="C80" s="25" t="str">
        <x:v>XII.3</x:v>
      </x:c>
      <x:c r="D80" s="26" t="n">
        <x:v>114.3</x:v>
      </x:c>
      <x:c r="E80" s="27" t="n">
        <x:v>0.1429</x:v>
      </x:c>
    </x:row>
    <x:row r="81" ht="20" customHeight="1">
      <x:c r="A81" s="24" t="n">
        <x:v>72</x:v>
      </x:c>
      <x:c r="B81" s="25" t="str">
        <x:v>ACHMAD ARDANA DWI ALFARIZY</x:v>
      </x:c>
      <x:c r="C81" s="25" t="str">
        <x:v>XII.3</x:v>
      </x:c>
      <x:c r="D81" s="26" t="n">
        <x:v>361.93</x:v>
      </x:c>
      <x:c r="E81" s="27" t="n">
        <x:v>0.4524</x:v>
      </x:c>
    </x:row>
    <x:row r="82" ht="20" customHeight="1">
      <x:c r="A82" s="24" t="n">
        <x:v>73</x:v>
      </x:c>
      <x:c r="B82" s="25" t="str">
        <x:v>ACHMAD FERISQO ADI RIYAWAN</x:v>
      </x:c>
      <x:c r="C82" s="25" t="str">
        <x:v>XII.3</x:v>
      </x:c>
      <x:c r="D82" s="26" t="n">
        <x:v>323.83</x:v>
      </x:c>
      <x:c r="E82" s="27" t="n">
        <x:v>0.4048</x:v>
      </x:c>
    </x:row>
    <x:row r="83" ht="20" customHeight="1">
      <x:c r="A83" s="24" t="n">
        <x:v>74</x:v>
      </x:c>
      <x:c r="B83" s="25" t="str">
        <x:v>ADINDA SILVA ANALIKAN</x:v>
      </x:c>
      <x:c r="C83" s="25" t="str">
        <x:v>XII.3</x:v>
      </x:c>
      <x:c r="D83" s="26" t="n">
        <x:v>323.83</x:v>
      </x:c>
      <x:c r="E83" s="27" t="n">
        <x:v>0.4048</x:v>
      </x:c>
    </x:row>
    <x:row r="84" ht="20" customHeight="1">
      <x:c r="A84" s="24" t="n">
        <x:v>75</x:v>
      </x:c>
      <x:c r="B84" s="25" t="str">
        <x:v>AHMAD FAROJI</x:v>
      </x:c>
      <x:c r="C84" s="25" t="str">
        <x:v>XII.3</x:v>
      </x:c>
      <x:c r="D84" s="26" t="n">
        <x:v>247.62</x:v>
      </x:c>
      <x:c r="E84" s="27" t="n">
        <x:v>0.3095</x:v>
      </x:c>
    </x:row>
    <x:row r="85" ht="20" customHeight="1">
      <x:c r="A85" s="24" t="n">
        <x:v>76</x:v>
      </x:c>
      <x:c r="B85" s="25" t="str">
        <x:v>AHMAD FAZA AFLAHUL HUDA</x:v>
      </x:c>
      <x:c r="C85" s="25" t="str">
        <x:v>XII.3</x:v>
      </x:c>
      <x:c r="D85" s="26" t="n">
        <x:v>190.48</x:v>
      </x:c>
      <x:c r="E85" s="27" t="n">
        <x:v>0.2381</x:v>
      </x:c>
    </x:row>
    <x:row r="86" ht="20" customHeight="1">
      <x:c r="A86" s="24" t="n">
        <x:v>77</x:v>
      </x:c>
      <x:c r="B86" s="25" t="str">
        <x:v>ASYIFA AURA PUTRI SANTOSO</x:v>
      </x:c>
      <x:c r="C86" s="25" t="str">
        <x:v>XII.3</x:v>
      </x:c>
      <x:c r="D86" s="26" t="n">
        <x:v>247.63</x:v>
      </x:c>
      <x:c r="E86" s="27" t="n">
        <x:v>0.3095</x:v>
      </x:c>
    </x:row>
    <x:row r="87" ht="20" customHeight="1">
      <x:c r="A87" s="24" t="n">
        <x:v>78</x:v>
      </x:c>
      <x:c r="B87" s="25" t="str">
        <x:v>CHIKA AZHALEA PUTRI DIVA</x:v>
      </x:c>
      <x:c r="C87" s="25" t="str">
        <x:v>XII.3</x:v>
      </x:c>
      <x:c r="D87" s="26" t="n">
        <x:v>190.48</x:v>
      </x:c>
      <x:c r="E87" s="27" t="n">
        <x:v>0.2381</x:v>
      </x:c>
    </x:row>
    <x:row r="88" ht="20" customHeight="1">
      <x:c r="A88" s="24" t="n">
        <x:v>79</x:v>
      </x:c>
      <x:c r="B88" s="25" t="str">
        <x:v>DEA NOVELA ARDIYANTI</x:v>
      </x:c>
      <x:c r="C88" s="25" t="str">
        <x:v>XII.3</x:v>
      </x:c>
      <x:c r="D88" s="26" t="n">
        <x:v>438.12</x:v>
      </x:c>
      <x:c r="E88" s="27" t="n">
        <x:v>0.5477</x:v>
      </x:c>
    </x:row>
    <x:row r="89" ht="20" customHeight="1">
      <x:c r="A89" s="24" t="n">
        <x:v>80</x:v>
      </x:c>
      <x:c r="B89" s="25" t="str">
        <x:v>DHELIA NONIK ZAHRA TUNNISA</x:v>
      </x:c>
      <x:c r="C89" s="25" t="str">
        <x:v>XII.3</x:v>
      </x:c>
      <x:c r="D89" s="26" t="n">
        <x:v>514.31</x:v>
      </x:c>
      <x:c r="E89" s="27" t="n">
        <x:v>0.6429</x:v>
      </x:c>
    </x:row>
    <x:row r="90" ht="20" customHeight="1">
      <x:c r="A90" s="24" t="n">
        <x:v>81</x:v>
      </x:c>
      <x:c r="B90" s="25" t="str">
        <x:v>DIAN PUJI ARIANTI</x:v>
      </x:c>
      <x:c r="C90" s="25" t="str">
        <x:v>XII.3</x:v>
      </x:c>
      <x:c r="D90" s="26" t="n">
        <x:v>514.31</x:v>
      </x:c>
      <x:c r="E90" s="27" t="n">
        <x:v>0.6429</x:v>
      </x:c>
    </x:row>
    <x:row r="91" ht="20" customHeight="1">
      <x:c r="A91" s="24" t="n">
        <x:v>82</x:v>
      </x:c>
      <x:c r="B91" s="25" t="str">
        <x:v>DITA AYU WULANDARI</x:v>
      </x:c>
      <x:c r="C91" s="25" t="str">
        <x:v>XII.3</x:v>
      </x:c>
      <x:c r="D91" s="26" t="n">
        <x:v>285.74</x:v>
      </x:c>
      <x:c r="E91" s="27" t="n">
        <x:v>0.3572</x:v>
      </x:c>
    </x:row>
    <x:row r="92" ht="20" customHeight="1">
      <x:c r="A92" s="24" t="n">
        <x:v>83</x:v>
      </x:c>
      <x:c r="B92" s="25" t="str">
        <x:v>FAIZ NUR AZIZ</x:v>
      </x:c>
      <x:c r="C92" s="25" t="str">
        <x:v>XII.3</x:v>
      </x:c>
      <x:c r="D92" s="26" t="n">
        <x:v>19.05</x:v>
      </x:c>
      <x:c r="E92" s="27" t="n">
        <x:v>0.0238</x:v>
      </x:c>
    </x:row>
    <x:row r="93" ht="20" customHeight="1">
      <x:c r="A93" s="24" t="n">
        <x:v>84</x:v>
      </x:c>
      <x:c r="B93" s="25" t="str">
        <x:v>FERNANDA NAUREL RAMADHANI</x:v>
      </x:c>
      <x:c r="C93" s="25" t="str">
        <x:v>XII.3</x:v>
      </x:c>
      <x:c r="D93" s="26" t="n">
        <x:v>95.25</x:v>
      </x:c>
      <x:c r="E93" s="27" t="n">
        <x:v>0.1191</x:v>
      </x:c>
    </x:row>
    <x:row r="94" ht="20" customHeight="1">
      <x:c r="A94" s="24" t="n">
        <x:v>85</x:v>
      </x:c>
      <x:c r="B94" s="25" t="str">
        <x:v>FOLANANDA DZULFIQOR NAJAA</x:v>
      </x:c>
      <x:c r="C94" s="25" t="str">
        <x:v>XII.3</x:v>
      </x:c>
      <x:c r="D94" s="26" t="n">
        <x:v>190.49</x:v>
      </x:c>
      <x:c r="E94" s="27" t="n">
        <x:v>0.2381</x:v>
      </x:c>
    </x:row>
    <x:row r="95" ht="20" customHeight="1">
      <x:c r="A95" s="24" t="n">
        <x:v>86</x:v>
      </x:c>
      <x:c r="B95" s="25" t="str">
        <x:v>INTAN NUR SOLEKAH</x:v>
      </x:c>
      <x:c r="C95" s="25" t="str">
        <x:v>XII.3</x:v>
      </x:c>
      <x:c r="D95" s="26" t="n">
        <x:v>266.68</x:v>
      </x:c>
      <x:c r="E95" s="27" t="n">
        <x:v>0.3334</x:v>
      </x:c>
    </x:row>
    <x:row r="96" ht="20" customHeight="1">
      <x:c r="A96" s="24" t="n">
        <x:v>87</x:v>
      </x:c>
      <x:c r="B96" s="25" t="str">
        <x:v>INTI HAUL FADILAHI RAMADHANI</x:v>
      </x:c>
      <x:c r="C96" s="25" t="str">
        <x:v>XII.3</x:v>
      </x:c>
      <x:c r="D96" s="26" t="n">
        <x:v>171.44</x:v>
      </x:c>
      <x:c r="E96" s="27" t="n">
        <x:v>0.2143</x:v>
      </x:c>
    </x:row>
    <x:row r="97" ht="20" customHeight="1">
      <x:c r="A97" s="24" t="n">
        <x:v>88</x:v>
      </x:c>
      <x:c r="B97" s="25" t="str">
        <x:v>KEYLA FADHILATURRAHMAH</x:v>
      </x:c>
      <x:c r="C97" s="25" t="str">
        <x:v>XII.3</x:v>
      </x:c>
      <x:c r="D97" s="26" t="n">
        <x:v>190.48</x:v>
      </x:c>
      <x:c r="E97" s="27" t="n">
        <x:v>0.2381</x:v>
      </x:c>
    </x:row>
    <x:row r="98" ht="20" customHeight="1">
      <x:c r="A98" s="24" t="n">
        <x:v>89</x:v>
      </x:c>
      <x:c r="B98" s="25" t="str">
        <x:v>KHANSA EVANIA TSANY LUTHFIYAH</x:v>
      </x:c>
      <x:c r="C98" s="25" t="str">
        <x:v>XII.3</x:v>
      </x:c>
      <x:c r="D98" s="26" t="n">
        <x:v>342.88</x:v>
      </x:c>
      <x:c r="E98" s="27" t="n">
        <x:v>0.4286</x:v>
      </x:c>
    </x:row>
    <x:row r="99" ht="20" customHeight="1">
      <x:c r="A99" s="24" t="n">
        <x:v>90</x:v>
      </x:c>
      <x:c r="B99" s="25" t="str">
        <x:v>LARAS NURUL HIKMAH</x:v>
      </x:c>
      <x:c r="C99" s="25" t="str">
        <x:v>XII.3</x:v>
      </x:c>
      <x:c r="D99" s="26" t="n">
        <x:v>152.39</x:v>
      </x:c>
      <x:c r="E99" s="27" t="n">
        <x:v>0.1905</x:v>
      </x:c>
    </x:row>
    <x:row r="100" ht="20" customHeight="1">
      <x:c r="A100" s="24" t="n">
        <x:v>91</x:v>
      </x:c>
      <x:c r="B100" s="25" t="str">
        <x:v>LIA PRASETIYA</x:v>
      </x:c>
      <x:c r="C100" s="25" t="str">
        <x:v>XII.3</x:v>
      </x:c>
      <x:c r="D100" s="26" t="n">
        <x:v>190.48</x:v>
      </x:c>
      <x:c r="E100" s="27" t="n">
        <x:v>0.2381</x:v>
      </x:c>
    </x:row>
    <x:row r="101" ht="20" customHeight="1">
      <x:c r="A101" s="24" t="n">
        <x:v>92</x:v>
      </x:c>
      <x:c r="B101" s="25" t="str">
        <x:v>M RIZKY PUTRA INSANY</x:v>
      </x:c>
      <x:c r="C101" s="25" t="str">
        <x:v>XII.3</x:v>
      </x:c>
      <x:c r="D101" s="26" t="n">
        <x:v>666.68</x:v>
      </x:c>
      <x:c r="E101" s="27" t="n">
        <x:v>0.8334</x:v>
      </x:c>
    </x:row>
    <x:row r="102" ht="20" customHeight="1">
      <x:c r="A102" s="24" t="n">
        <x:v>93</x:v>
      </x:c>
      <x:c r="B102" s="25" t="str">
        <x:v>MARSAYNO PAHLEVI ANDIAN GERRADO</x:v>
      </x:c>
      <x:c r="C102" s="25" t="str">
        <x:v>XII.3</x:v>
      </x:c>
      <x:c r="D102" s="26" t="n">
        <x:v>304.79</x:v>
      </x:c>
      <x:c r="E102" s="27" t="n">
        <x:v>0.381</x:v>
      </x:c>
    </x:row>
    <x:row r="103" ht="20" customHeight="1">
      <x:c r="A103" s="24" t="n">
        <x:v>94</x:v>
      </x:c>
      <x:c r="B103" s="25" t="str">
        <x:v>MOH NUR ILHAM</x:v>
      </x:c>
      <x:c r="C103" s="25" t="str">
        <x:v>XII.3</x:v>
      </x:c>
      <x:c r="D103" s="26" t="n">
        <x:v>209.52</x:v>
      </x:c>
      <x:c r="E103" s="27" t="n">
        <x:v>0.2619</x:v>
      </x:c>
    </x:row>
    <x:row r="104" ht="20" customHeight="1">
      <x:c r="A104" s="24" t="n">
        <x:v>95</x:v>
      </x:c>
      <x:c r="B104" s="25" t="str">
        <x:v>MUHAMMAD ALFIN NUHA</x:v>
      </x:c>
      <x:c r="C104" s="25" t="str">
        <x:v>XII.3</x:v>
      </x:c>
      <x:c r="D104" s="26" t="n">
        <x:v>152.38</x:v>
      </x:c>
      <x:c r="E104" s="27" t="n">
        <x:v>0.1905</x:v>
      </x:c>
    </x:row>
    <x:row r="105" ht="20" customHeight="1">
      <x:c r="A105" s="24" t="n">
        <x:v>96</x:v>
      </x:c>
      <x:c r="B105" s="25" t="str">
        <x:v>NABILLA DWI FARIZATUR ROFIQOH</x:v>
      </x:c>
      <x:c r="C105" s="25" t="str">
        <x:v>XII.3</x:v>
      </x:c>
      <x:c r="D105" s="26" t="n">
        <x:v>133.34</x:v>
      </x:c>
      <x:c r="E105" s="27" t="n">
        <x:v>0.1667</x:v>
      </x:c>
    </x:row>
    <x:row r="106" ht="20" customHeight="1">
      <x:c r="A106" s="24" t="n">
        <x:v>97</x:v>
      </x:c>
      <x:c r="B106" s="25" t="str">
        <x:v>NAVISTA CINDYRA KASIH</x:v>
      </x:c>
      <x:c r="C106" s="25" t="str">
        <x:v>XII.3</x:v>
      </x:c>
      <x:c r="D106" s="26" t="n">
        <x:v>190.49</x:v>
      </x:c>
      <x:c r="E106" s="27" t="n">
        <x:v>0.2381</x:v>
      </x:c>
    </x:row>
    <x:row r="107" ht="20" customHeight="1">
      <x:c r="A107" s="24" t="n">
        <x:v>98</x:v>
      </x:c>
      <x:c r="B107" s="25" t="str">
        <x:v>OKTAVIA HERLINO</x:v>
      </x:c>
      <x:c r="C107" s="25" t="str">
        <x:v>XII.3</x:v>
      </x:c>
      <x:c r="D107" s="26" t="n">
        <x:v>647.63</x:v>
      </x:c>
      <x:c r="E107" s="27" t="n">
        <x:v>0.8095</x:v>
      </x:c>
    </x:row>
    <x:row r="108" ht="20" customHeight="1">
      <x:c r="A108" s="24" t="n">
        <x:v>99</x:v>
      </x:c>
      <x:c r="B108" s="25" t="str">
        <x:v>RAFA MAHENDRA NOVALINO</x:v>
      </x:c>
      <x:c r="C108" s="25" t="str">
        <x:v>XII.3</x:v>
      </x:c>
      <x:c r="D108" s="26" t="n">
        <x:v>228.57</x:v>
      </x:c>
      <x:c r="E108" s="27" t="n">
        <x:v>0.2857</x:v>
      </x:c>
    </x:row>
    <x:row r="109" ht="20" customHeight="1">
      <x:c r="A109" s="24" t="n">
        <x:v>100</x:v>
      </x:c>
      <x:c r="B109" s="25" t="str">
        <x:v>SALSABILA ARTIA DEWI</x:v>
      </x:c>
      <x:c r="C109" s="25" t="str">
        <x:v>XII.3</x:v>
      </x:c>
      <x:c r="D109" s="26" t="n">
        <x:v>190.49</x:v>
      </x:c>
      <x:c r="E109" s="27" t="n">
        <x:v>0.2381</x:v>
      </x:c>
    </x:row>
    <x:row r="110" ht="20" customHeight="1">
      <x:c r="A110" s="24" t="n">
        <x:v>101</x:v>
      </x:c>
      <x:c r="B110" s="25" t="str">
        <x:v>SHEBALOSSA CLASSY AVATHURISA</x:v>
      </x:c>
      <x:c r="C110" s="25" t="str">
        <x:v>XII.3</x:v>
      </x:c>
      <x:c r="D110" s="26" t="n">
        <x:v>152.38</x:v>
      </x:c>
      <x:c r="E110" s="27" t="n">
        <x:v>0.1905</x:v>
      </x:c>
    </x:row>
    <x:row r="111" ht="20" customHeight="1">
      <x:c r="A111" s="24" t="n">
        <x:v>102</x:v>
      </x:c>
      <x:c r="B111" s="25" t="str">
        <x:v>SUCI SETYANINGRUM</x:v>
      </x:c>
      <x:c r="C111" s="25" t="str">
        <x:v>XII.3</x:v>
      </x:c>
      <x:c r="D111" s="26" t="n">
        <x:v>247.63</x:v>
      </x:c>
      <x:c r="E111" s="27" t="n">
        <x:v>0.3095</x:v>
      </x:c>
    </x:row>
    <x:row r="112" ht="20" customHeight="1">
      <x:c r="A112" s="24" t="n">
        <x:v>103</x:v>
      </x:c>
      <x:c r="B112" s="25" t="str">
        <x:v>TRIAS FIRNANDA</x:v>
      </x:c>
      <x:c r="C112" s="25" t="str">
        <x:v>XII.3</x:v>
      </x:c>
      <x:c r="D112" s="26" t="n">
        <x:v>152.4</x:v>
      </x:c>
      <x:c r="E112" s="27" t="n">
        <x:v>0.1905</x:v>
      </x:c>
    </x:row>
    <x:row r="113" ht="20" customHeight="1">
      <x:c r="A113" s="24" t="n">
        <x:v>104</x:v>
      </x:c>
      <x:c r="B113" s="25" t="str">
        <x:v>WAHYU DZUHINDAM DERMAWAN</x:v>
      </x:c>
      <x:c r="C113" s="25" t="str">
        <x:v>XII.3</x:v>
      </x:c>
      <x:c r="D113" s="26" t="n">
        <x:v>342.87</x:v>
      </x:c>
      <x:c r="E113" s="27" t="n">
        <x:v>0.4286</x:v>
      </x:c>
    </x:row>
    <x:row r="114" ht="20" customHeight="1">
      <x:c r="A114" s="24" t="n">
        <x:v>105</x:v>
      </x:c>
      <x:c r="B114" s="25" t="str">
        <x:v>ZAHRA SALSABILA PUTRI</x:v>
      </x:c>
      <x:c r="C114" s="25" t="str">
        <x:v>XII.3</x:v>
      </x:c>
      <x:c r="D114" s="26" t="n">
        <x:v>76.2</x:v>
      </x:c>
      <x:c r="E114" s="27" t="n">
        <x:v>0.0953</x:v>
      </x:c>
    </x:row>
    <x:row r="115" ht="20" customHeight="1">
      <x:c r="A115" s="24" t="n">
        <x:v>106</x:v>
      </x:c>
      <x:c r="B115" s="25" t="str">
        <x:v>ZAHRINA RAHMADANI</x:v>
      </x:c>
      <x:c r="C115" s="25" t="str">
        <x:v>XII.3</x:v>
      </x:c>
      <x:c r="D115" s="26" t="n">
        <x:v>228.59</x:v>
      </x:c>
      <x:c r="E115" s="27" t="n">
        <x:v>0.2857</x:v>
      </x:c>
    </x:row>
    <x:row r="116" ht="20" customHeight="1">
      <x:c r="A116" s="24" t="n">
        <x:v>107</x:v>
      </x:c>
      <x:c r="B116" s="25" t="str">
        <x:v>ACHMAD ROZI PUTRA AGUNG</x:v>
      </x:c>
      <x:c r="C116" s="25" t="str">
        <x:v>XII.4</x:v>
      </x:c>
      <x:c r="D116" s="26" t="n">
        <x:v>90.9</x:v>
      </x:c>
      <x:c r="E116" s="27" t="n">
        <x:v>0.1136</x:v>
      </x:c>
    </x:row>
    <x:row r="117" ht="20" customHeight="1">
      <x:c r="A117" s="24" t="n">
        <x:v>108</x:v>
      </x:c>
      <x:c r="B117" s="25" t="str">
        <x:v>AMELIA KHOIRUN NISA</x:v>
      </x:c>
      <x:c r="C117" s="25" t="str">
        <x:v>XII.4</x:v>
      </x:c>
      <x:c r="D117" s="26" t="n">
        <x:v>290.89</x:v>
      </x:c>
      <x:c r="E117" s="27" t="n">
        <x:v>0.3636</x:v>
      </x:c>
    </x:row>
    <x:row r="118" ht="20" customHeight="1">
      <x:c r="A118" s="24" t="n">
        <x:v>109</x:v>
      </x:c>
      <x:c r="B118" s="25" t="str">
        <x:v>ANGGITA ISNA AULIA</x:v>
      </x:c>
      <x:c r="C118" s="25" t="str">
        <x:v>XII.4</x:v>
      </x:c>
      <x:c r="D118" s="26" t="n">
        <x:v>363.62</x:v>
      </x:c>
      <x:c r="E118" s="27" t="n">
        <x:v>0.4545</x:v>
      </x:c>
    </x:row>
    <x:row r="119" ht="20" customHeight="1">
      <x:c r="A119" s="24" t="n">
        <x:v>110</x:v>
      </x:c>
      <x:c r="B119" s="25" t="str">
        <x:v>BALQYZ TRINITY LUQYZA</x:v>
      </x:c>
      <x:c r="C119" s="25" t="str">
        <x:v>XII.4</x:v>
      </x:c>
      <x:c r="D119" s="26" t="n">
        <x:v>236.36</x:v>
      </x:c>
      <x:c r="E119" s="27" t="n">
        <x:v>0.2954</x:v>
      </x:c>
    </x:row>
    <x:row r="120" ht="20" customHeight="1">
      <x:c r="A120" s="24" t="n">
        <x:v>111</x:v>
      </x:c>
      <x:c r="B120" s="25" t="str">
        <x:v>CHELSEA NOER AL AZIZAH</x:v>
      </x:c>
      <x:c r="C120" s="25" t="str">
        <x:v>XII.4</x:v>
      </x:c>
      <x:c r="D120" s="26" t="n">
        <x:v>304.79</x:v>
      </x:c>
      <x:c r="E120" s="27" t="n">
        <x:v>0.381</x:v>
      </x:c>
    </x:row>
    <x:row r="121" ht="20" customHeight="1">
      <x:c r="A121" s="24" t="n">
        <x:v>112</x:v>
      </x:c>
      <x:c r="B121" s="25" t="str">
        <x:v>DEARA DINA NAURASYIFA</x:v>
      </x:c>
      <x:c r="C121" s="25" t="str">
        <x:v>XII.4</x:v>
      </x:c>
      <x:c r="D121" s="26" t="n">
        <x:v>181.8</x:v>
      </x:c>
      <x:c r="E121" s="27" t="n">
        <x:v>0.2273</x:v>
      </x:c>
    </x:row>
    <x:row r="122" ht="20" customHeight="1">
      <x:c r="A122" s="24" t="n">
        <x:v>113</x:v>
      </x:c>
      <x:c r="B122" s="25" t="str">
        <x:v>DESTIYANI RAYA CANTIKA</x:v>
      </x:c>
      <x:c r="C122" s="25" t="str">
        <x:v>XII.4</x:v>
      </x:c>
      <x:c r="D122" s="26" t="n">
        <x:v>309.07</x:v>
      </x:c>
      <x:c r="E122" s="27" t="n">
        <x:v>0.3863</x:v>
      </x:c>
    </x:row>
    <x:row r="123" ht="20" customHeight="1">
      <x:c r="A123" s="24" t="n">
        <x:v>114</x:v>
      </x:c>
      <x:c r="B123" s="25" t="str">
        <x:v>DEWI PUJI LESTARI</x:v>
      </x:c>
      <x:c r="C123" s="25" t="str">
        <x:v>XII.4</x:v>
      </x:c>
      <x:c r="D123" s="26" t="n">
        <x:v>345.43</x:v>
      </x:c>
      <x:c r="E123" s="27" t="n">
        <x:v>0.4318</x:v>
      </x:c>
    </x:row>
    <x:row r="124" ht="20" customHeight="1">
      <x:c r="A124" s="24" t="n">
        <x:v>115</x:v>
      </x:c>
      <x:c r="B124" s="25" t="str">
        <x:v>DITA PAMELA</x:v>
      </x:c>
      <x:c r="C124" s="25" t="str">
        <x:v>XII.4</x:v>
      </x:c>
      <x:c r="D124" s="26" t="n">
        <x:v>200</x:v>
      </x:c>
      <x:c r="E124" s="27" t="n">
        <x:v>0.25</x:v>
      </x:c>
    </x:row>
    <x:row r="125" ht="20" customHeight="1">
      <x:c r="A125" s="24" t="n">
        <x:v>116</x:v>
      </x:c>
      <x:c r="B125" s="25" t="str">
        <x:v>DZYCHA ARIANMY AISWADITYA</x:v>
      </x:c>
      <x:c r="C125" s="25" t="str">
        <x:v>XII.4</x:v>
      </x:c>
      <x:c r="D125" s="26" t="n">
        <x:v>400.03</x:v>
      </x:c>
      <x:c r="E125" s="27" t="n">
        <x:v>0.5</x:v>
      </x:c>
    </x:row>
    <x:row r="126" ht="20" customHeight="1">
      <x:c r="A126" s="24" t="n">
        <x:v>117</x:v>
      </x:c>
      <x:c r="B126" s="25" t="str">
        <x:v>EVITA NUR AULLIA</x:v>
      </x:c>
      <x:c r="C126" s="25" t="str">
        <x:v>XII.4</x:v>
      </x:c>
      <x:c r="D126" s="26" t="n">
        <x:v>400.03</x:v>
      </x:c>
      <x:c r="E126" s="27" t="n">
        <x:v>0.5</x:v>
      </x:c>
    </x:row>
    <x:row r="127" ht="20" customHeight="1">
      <x:c r="A127" s="24" t="n">
        <x:v>118</x:v>
      </x:c>
      <x:c r="B127" s="25" t="str">
        <x:v>FRISKA MILANAFISAH</x:v>
      </x:c>
      <x:c r="C127" s="25" t="str">
        <x:v>XII.4</x:v>
      </x:c>
      <x:c r="D127" s="26" t="n">
        <x:v>361.93</x:v>
      </x:c>
      <x:c r="E127" s="27" t="n">
        <x:v>0.4524</x:v>
      </x:c>
    </x:row>
    <x:row r="128" ht="20" customHeight="1">
      <x:c r="A128" s="24" t="n">
        <x:v>119</x:v>
      </x:c>
      <x:c r="B128" s="25" t="str">
        <x:v>HARIZ YUSUF PRASETYO</x:v>
      </x:c>
      <x:c r="C128" s="25" t="str">
        <x:v>XII.4</x:v>
      </x:c>
      <x:c r="D128" s="26" t="n">
        <x:v>345.44</x:v>
      </x:c>
      <x:c r="E128" s="27" t="n">
        <x:v>0.4318</x:v>
      </x:c>
    </x:row>
    <x:row r="129" ht="20" customHeight="1">
      <x:c r="A129" s="24" t="n">
        <x:v>120</x:v>
      </x:c>
      <x:c r="B129" s="25" t="str">
        <x:v>IRWANSAH ENDRA KUSMIYANTO</x:v>
      </x:c>
      <x:c r="C129" s="25" t="str">
        <x:v>XII.4</x:v>
      </x:c>
      <x:c r="D129" s="26" t="n">
        <x:v>163.62</x:v>
      </x:c>
      <x:c r="E129" s="27" t="n">
        <x:v>0.2045</x:v>
      </x:c>
    </x:row>
    <x:row r="130" ht="20" customHeight="1">
      <x:c r="A130" s="24" t="n">
        <x:v>121</x:v>
      </x:c>
      <x:c r="B130" s="25" t="str">
        <x:v>LABIB MAULANA AL'AIZZAR</x:v>
      </x:c>
      <x:c r="C130" s="25" t="str">
        <x:v>XII.4</x:v>
      </x:c>
      <x:c r="D130" s="26" t="n">
        <x:v>309.07</x:v>
      </x:c>
      <x:c r="E130" s="27" t="n">
        <x:v>0.3863</x:v>
      </x:c>
    </x:row>
    <x:row r="131" ht="20" customHeight="1">
      <x:c r="A131" s="24" t="n">
        <x:v>122</x:v>
      </x:c>
      <x:c r="B131" s="25" t="str">
        <x:v>LAILA ENJELITA NATASYA</x:v>
      </x:c>
      <x:c r="C131" s="25" t="str">
        <x:v>XII.4</x:v>
      </x:c>
      <x:c r="D131" s="26" t="n">
        <x:v>327.26</x:v>
      </x:c>
      <x:c r="E131" s="27" t="n">
        <x:v>0.4091</x:v>
      </x:c>
    </x:row>
    <x:row r="132" ht="20" customHeight="1">
      <x:c r="A132" s="24" t="n">
        <x:v>123</x:v>
      </x:c>
      <x:c r="B132" s="25" t="str">
        <x:v>MUHAMAD FAIZAL ALIF</x:v>
      </x:c>
      <x:c r="C132" s="25" t="str">
        <x:v>XII.4</x:v>
      </x:c>
      <x:c r="D132" s="26"/>
      <x:c r="E132" s="27"/>
    </x:row>
    <x:row r="133" ht="20" customHeight="1">
      <x:c r="A133" s="24" t="n">
        <x:v>124</x:v>
      </x:c>
      <x:c r="B133" s="25" t="str">
        <x:v>MUHAMMAD AFIF THAIFURI</x:v>
      </x:c>
      <x:c r="C133" s="25" t="str">
        <x:v>XII.4</x:v>
      </x:c>
      <x:c r="D133" s="26"/>
      <x:c r="E133" s="27"/>
    </x:row>
    <x:row r="134" ht="20" customHeight="1">
      <x:c r="A134" s="24" t="n">
        <x:v>125</x:v>
      </x:c>
      <x:c r="B134" s="25" t="str">
        <x:v>MUHAMMAD LUTFI MAULANA</x:v>
      </x:c>
      <x:c r="C134" s="25" t="str">
        <x:v>XII.4</x:v>
      </x:c>
      <x:c r="D134" s="26" t="n">
        <x:v>145.44</x:v>
      </x:c>
      <x:c r="E134" s="27" t="n">
        <x:v>0.1818</x:v>
      </x:c>
    </x:row>
    <x:row r="135" ht="20" customHeight="1">
      <x:c r="A135" s="24" t="n">
        <x:v>126</x:v>
      </x:c>
      <x:c r="B135" s="25" t="str">
        <x:v>MUHAMMAD NIZAR VIDIAN GHIFFARI</x:v>
      </x:c>
      <x:c r="C135" s="25" t="str">
        <x:v>XII.4</x:v>
      </x:c>
      <x:c r="D135" s="26" t="n">
        <x:v>581.81</x:v>
      </x:c>
      <x:c r="E135" s="27" t="n">
        <x:v>0.7273</x:v>
      </x:c>
    </x:row>
    <x:row r="136" ht="20" customHeight="1">
      <x:c r="A136" s="24" t="n">
        <x:v>127</x:v>
      </x:c>
      <x:c r="B136" s="25" t="str">
        <x:v>MUHAMMAD REZA ZAENAL WAFA</x:v>
      </x:c>
      <x:c r="C136" s="25" t="str">
        <x:v>XII.4</x:v>
      </x:c>
      <x:c r="D136" s="26" t="n">
        <x:v>380.98</x:v>
      </x:c>
      <x:c r="E136" s="27" t="n">
        <x:v>0.4762</x:v>
      </x:c>
    </x:row>
    <x:row r="137" ht="20" customHeight="1">
      <x:c r="A137" s="24" t="n">
        <x:v>128</x:v>
      </x:c>
      <x:c r="B137" s="25" t="str">
        <x:v>MUTMAINAH RANIA WATI</x:v>
      </x:c>
      <x:c r="C137" s="25" t="str">
        <x:v>XII.4</x:v>
      </x:c>
      <x:c r="D137" s="26" t="n">
        <x:v>327.26</x:v>
      </x:c>
      <x:c r="E137" s="27" t="n">
        <x:v>0.4091</x:v>
      </x:c>
    </x:row>
    <x:row r="138" ht="20" customHeight="1">
      <x:c r="A138" s="24" t="n">
        <x:v>129</x:v>
      </x:c>
      <x:c r="B138" s="25" t="str">
        <x:v>NAJWA AZ-ZAHRA JULIA PRATIWI</x:v>
      </x:c>
      <x:c r="C138" s="25" t="str">
        <x:v>XII.4</x:v>
      </x:c>
      <x:c r="D138" s="26" t="n">
        <x:v>272.7</x:v>
      </x:c>
      <x:c r="E138" s="27" t="n">
        <x:v>0.3409</x:v>
      </x:c>
    </x:row>
    <x:row r="139" ht="20" customHeight="1">
      <x:c r="A139" s="24" t="n">
        <x:v>130</x:v>
      </x:c>
      <x:c r="B139" s="25" t="str">
        <x:v>NAURA JULIA FELISHA PUTRI</x:v>
      </x:c>
      <x:c r="C139" s="25" t="str">
        <x:v>XII.4</x:v>
      </x:c>
      <x:c r="D139" s="26" t="n">
        <x:v>472.73</x:v>
      </x:c>
      <x:c r="E139" s="27" t="n">
        <x:v>0.5909</x:v>
      </x:c>
    </x:row>
    <x:row r="140" ht="20" customHeight="1">
      <x:c r="A140" s="24" t="n">
        <x:v>131</x:v>
      </x:c>
      <x:c r="B140" s="25" t="str">
        <x:v>NONI ELVI AULIYA</x:v>
      </x:c>
      <x:c r="C140" s="25" t="str">
        <x:v>XII.4</x:v>
      </x:c>
      <x:c r="D140" s="26" t="n">
        <x:v>563.63</x:v>
      </x:c>
      <x:c r="E140" s="27" t="n">
        <x:v>0.7045</x:v>
      </x:c>
    </x:row>
    <x:row r="141" ht="20" customHeight="1">
      <x:c r="A141" s="24" t="n">
        <x:v>132</x:v>
      </x:c>
      <x:c r="B141" s="25" t="str">
        <x:v>OLIVIYA JOHANA SEPTIANA</x:v>
      </x:c>
      <x:c r="C141" s="25" t="str">
        <x:v>XII.4</x:v>
      </x:c>
      <x:c r="D141" s="26" t="n">
        <x:v>190.48</x:v>
      </x:c>
      <x:c r="E141" s="27" t="n">
        <x:v>0.2381</x:v>
      </x:c>
    </x:row>
    <x:row r="142" ht="20" customHeight="1">
      <x:c r="A142" s="24" t="n">
        <x:v>133</x:v>
      </x:c>
      <x:c r="B142" s="25" t="str">
        <x:v>RENDY DWI ARYONO</x:v>
      </x:c>
      <x:c r="C142" s="25" t="str">
        <x:v>XII.4</x:v>
      </x:c>
      <x:c r="D142" s="26" t="n">
        <x:v>163.63</x:v>
      </x:c>
      <x:c r="E142" s="27" t="n">
        <x:v>0.2045</x:v>
      </x:c>
    </x:row>
    <x:row r="143" ht="20" customHeight="1">
      <x:c r="A143" s="24" t="n">
        <x:v>134</x:v>
      </x:c>
      <x:c r="B143" s="25" t="str">
        <x:v>SELVIANA DEWI</x:v>
      </x:c>
      <x:c r="C143" s="25" t="str">
        <x:v>XII.4</x:v>
      </x:c>
      <x:c r="D143" s="26" t="n">
        <x:v>399.99</x:v>
      </x:c>
      <x:c r="E143" s="27" t="n">
        <x:v>0.5</x:v>
      </x:c>
    </x:row>
    <x:row r="144" ht="20" customHeight="1">
      <x:c r="A144" s="24" t="n">
        <x:v>135</x:v>
      </x:c>
      <x:c r="B144" s="25" t="str">
        <x:v>SINTA MAULIDYA</x:v>
      </x:c>
      <x:c r="C144" s="25" t="str">
        <x:v>XII.4</x:v>
      </x:c>
      <x:c r="D144" s="26" t="n">
        <x:v>200</x:v>
      </x:c>
      <x:c r="E144" s="27" t="n">
        <x:v>0.25</x:v>
      </x:c>
    </x:row>
    <x:row r="145" ht="20" customHeight="1">
      <x:c r="A145" s="24" t="n">
        <x:v>136</x:v>
      </x:c>
      <x:c r="B145" s="25" t="str">
        <x:v>SRI MURNI</x:v>
      </x:c>
      <x:c r="C145" s="25" t="str">
        <x:v>XII.4</x:v>
      </x:c>
      <x:c r="D145" s="26" t="n">
        <x:v>381.8</x:v>
      </x:c>
      <x:c r="E145" s="27" t="n">
        <x:v>0.4773</x:v>
      </x:c>
    </x:row>
    <x:row r="146" ht="20" customHeight="1">
      <x:c r="A146" s="24" t="n">
        <x:v>137</x:v>
      </x:c>
      <x:c r="B146" s="25" t="str">
        <x:v>SYAHUDA PRATAMA WIBOWO</x:v>
      </x:c>
      <x:c r="C146" s="25" t="str">
        <x:v>XII.4</x:v>
      </x:c>
      <x:c r="D146" s="26"/>
      <x:c r="E146" s="27"/>
    </x:row>
    <x:row r="147" ht="20" customHeight="1">
      <x:c r="A147" s="24" t="n">
        <x:v>138</x:v>
      </x:c>
      <x:c r="B147" s="25" t="str">
        <x:v>TANIA ZAHRA NURAINI</x:v>
      </x:c>
      <x:c r="C147" s="25" t="str">
        <x:v>XII.4</x:v>
      </x:c>
      <x:c r="D147" s="26" t="n">
        <x:v>181.8</x:v>
      </x:c>
      <x:c r="E147" s="27" t="n">
        <x:v>0.2273</x:v>
      </x:c>
    </x:row>
    <x:row r="148" ht="20" customHeight="1">
      <x:c r="A148" s="24" t="n">
        <x:v>139</x:v>
      </x:c>
      <x:c r="B148" s="25" t="str">
        <x:v>TATA KHANZA DWI SAPUTRA</x:v>
      </x:c>
      <x:c r="C148" s="25" t="str">
        <x:v>XII.4</x:v>
      </x:c>
      <x:c r="D148" s="26" t="n">
        <x:v>380.98</x:v>
      </x:c>
      <x:c r="E148" s="27" t="n">
        <x:v>0.4762</x:v>
      </x:c>
    </x:row>
    <x:row r="149" ht="20" customHeight="1">
      <x:c r="A149" s="24" t="n">
        <x:v>140</x:v>
      </x:c>
      <x:c r="B149" s="25" t="str">
        <x:v>TITIES CINTA KINANTHI</x:v>
      </x:c>
      <x:c r="C149" s="25" t="str">
        <x:v>XII.4</x:v>
      </x:c>
      <x:c r="D149" s="26" t="n">
        <x:v>654.53</x:v>
      </x:c>
      <x:c r="E149" s="27" t="n">
        <x:v>0.8182</x:v>
      </x:c>
    </x:row>
    <x:row r="150" ht="20" customHeight="1">
      <x:c r="A150" s="24" t="n">
        <x:v>141</x:v>
      </x:c>
      <x:c r="B150" s="25" t="str">
        <x:v>UMMU ZAHROTUN NISAK</x:v>
      </x:c>
      <x:c r="C150" s="25" t="str">
        <x:v>XII.4</x:v>
      </x:c>
      <x:c r="D150" s="26" t="n">
        <x:v>345.44</x:v>
      </x:c>
      <x:c r="E150" s="27" t="n">
        <x:v>0.4318</x:v>
      </x:c>
    </x:row>
    <x:row r="151" ht="20" customHeight="1">
      <x:c r="A151" s="24" t="n">
        <x:v>142</x:v>
      </x:c>
      <x:c r="B151" s="25" t="str">
        <x:v>ZASKIA MAHAPUTRI DEWI</x:v>
      </x:c>
      <x:c r="C151" s="25" t="str">
        <x:v>XII.4</x:v>
      </x:c>
      <x:c r="D151" s="26" t="n">
        <x:v>181.8</x:v>
      </x:c>
      <x:c r="E151" s="27" t="n">
        <x:v>0.2273</x:v>
      </x:c>
    </x:row>
    <x:row r="152" ht="20" customHeight="1">
      <x:c r="A152" s="24" t="n">
        <x:v>143</x:v>
      </x:c>
      <x:c r="B152" s="25" t="str">
        <x:v>AHMAD MUKHLISIN</x:v>
      </x:c>
      <x:c r="C152" s="25" t="str">
        <x:v>XII.5</x:v>
      </x:c>
      <x:c r="D152" s="26" t="n">
        <x:v>342.88</x:v>
      </x:c>
      <x:c r="E152" s="27" t="n">
        <x:v>0.4286</x:v>
      </x:c>
    </x:row>
    <x:row r="153" ht="20" customHeight="1">
      <x:c r="A153" s="24" t="n">
        <x:v>144</x:v>
      </x:c>
      <x:c r="B153" s="25" t="str">
        <x:v>ALVIRA MARGISCHA ANGGRAEDEBA</x:v>
      </x:c>
      <x:c r="C153" s="25" t="str">
        <x:v>XII.5</x:v>
      </x:c>
      <x:c r="D153" s="26" t="n">
        <x:v>266.68</x:v>
      </x:c>
      <x:c r="E153" s="27" t="n">
        <x:v>0.3334</x:v>
      </x:c>
    </x:row>
    <x:row r="154" ht="20" customHeight="1">
      <x:c r="A154" s="24" t="n">
        <x:v>145</x:v>
      </x:c>
      <x:c r="B154" s="25" t="str">
        <x:v>AMABEL MAHESWARA LATIFF</x:v>
      </x:c>
      <x:c r="C154" s="25" t="str">
        <x:v>XII.5</x:v>
      </x:c>
      <x:c r="D154" s="26" t="n">
        <x:v>304.8</x:v>
      </x:c>
      <x:c r="E154" s="27" t="n">
        <x:v>0.381</x:v>
      </x:c>
    </x:row>
    <x:row r="155" ht="20" customHeight="1">
      <x:c r="A155" s="24" t="n">
        <x:v>146</x:v>
      </x:c>
      <x:c r="B155" s="25" t="str">
        <x:v>ANGGUN SILVI RAMADANIS</x:v>
      </x:c>
      <x:c r="C155" s="25" t="str">
        <x:v>XII.5</x:v>
      </x:c>
      <x:c r="D155" s="26" t="n">
        <x:v>457.17</x:v>
      </x:c>
      <x:c r="E155" s="27" t="n">
        <x:v>0.5715</x:v>
      </x:c>
    </x:row>
    <x:row r="156" ht="20" customHeight="1">
      <x:c r="A156" s="24" t="n">
        <x:v>147</x:v>
      </x:c>
      <x:c r="B156" s="25" t="str">
        <x:v>ASTI VANIA WILANDA</x:v>
      </x:c>
      <x:c r="C156" s="25" t="str">
        <x:v>XII.5</x:v>
      </x:c>
      <x:c r="D156" s="26" t="n">
        <x:v>190.5</x:v>
      </x:c>
      <x:c r="E156" s="27" t="n">
        <x:v>0.2381</x:v>
      </x:c>
    </x:row>
    <x:row r="157" ht="20" customHeight="1">
      <x:c r="A157" s="24" t="n">
        <x:v>148</x:v>
      </x:c>
      <x:c r="B157" s="25" t="str">
        <x:v>BALQYZ TIFFANY LUQYZA</x:v>
      </x:c>
      <x:c r="C157" s="25" t="str">
        <x:v>XII.5</x:v>
      </x:c>
      <x:c r="D157" s="26" t="n">
        <x:v>209.54</x:v>
      </x:c>
      <x:c r="E157" s="27" t="n">
        <x:v>0.2619</x:v>
      </x:c>
    </x:row>
    <x:row r="158" ht="20" customHeight="1">
      <x:c r="A158" s="24" t="n">
        <x:v>149</x:v>
      </x:c>
      <x:c r="B158" s="25" t="str">
        <x:v>BERLIANA DWI WINDANI</x:v>
      </x:c>
      <x:c r="C158" s="25" t="str">
        <x:v>XII.5</x:v>
      </x:c>
      <x:c r="D158" s="26" t="n">
        <x:v>304.79</x:v>
      </x:c>
      <x:c r="E158" s="27" t="n">
        <x:v>0.381</x:v>
      </x:c>
    </x:row>
    <x:row r="159" ht="20" customHeight="1">
      <x:c r="A159" s="24" t="n">
        <x:v>150</x:v>
      </x:c>
      <x:c r="B159" s="25" t="str">
        <x:v>DESTI NUR WULANDARI</x:v>
      </x:c>
      <x:c r="C159" s="25" t="str">
        <x:v>XII.5</x:v>
      </x:c>
      <x:c r="D159" s="26" t="n">
        <x:v>514.31</x:v>
      </x:c>
      <x:c r="E159" s="27" t="n">
        <x:v>0.6429</x:v>
      </x:c>
    </x:row>
    <x:row r="160" ht="20" customHeight="1">
      <x:c r="A160" s="24" t="n">
        <x:v>151</x:v>
      </x:c>
      <x:c r="B160" s="25" t="str">
        <x:v>DESY AYU PURWANINGSIH</x:v>
      </x:c>
      <x:c r="C160" s="25" t="str">
        <x:v>XII.5</x:v>
      </x:c>
      <x:c r="D160" s="26" t="n">
        <x:v>723.82</x:v>
      </x:c>
      <x:c r="E160" s="27" t="n">
        <x:v>0.9048</x:v>
      </x:c>
    </x:row>
    <x:row r="161" ht="20" customHeight="1">
      <x:c r="A161" s="24" t="n">
        <x:v>152</x:v>
      </x:c>
      <x:c r="B161" s="25" t="str">
        <x:v>DEVITA ALIFATUN NI'MAH</x:v>
      </x:c>
      <x:c r="C161" s="25" t="str">
        <x:v>XII.5</x:v>
      </x:c>
      <x:c r="D161" s="26" t="n">
        <x:v>361.93</x:v>
      </x:c>
      <x:c r="E161" s="27" t="n">
        <x:v>0.4524</x:v>
      </x:c>
    </x:row>
    <x:row r="162" ht="20" customHeight="1">
      <x:c r="A162" s="24" t="n">
        <x:v>153</x:v>
      </x:c>
      <x:c r="B162" s="25" t="str">
        <x:v>DIMAS AJI SASONGKO</x:v>
      </x:c>
      <x:c r="C162" s="25" t="str">
        <x:v>XII.5</x:v>
      </x:c>
      <x:c r="D162" s="26" t="n">
        <x:v>304.79</x:v>
      </x:c>
      <x:c r="E162" s="27" t="n">
        <x:v>0.381</x:v>
      </x:c>
    </x:row>
    <x:row r="163" ht="20" customHeight="1">
      <x:c r="A163" s="24" t="n">
        <x:v>154</x:v>
      </x:c>
      <x:c r="B163" s="25" t="str">
        <x:v>DZIKRI FAHMI AMIRUL FANNANY</x:v>
      </x:c>
      <x:c r="C163" s="25" t="str">
        <x:v>XII.5</x:v>
      </x:c>
      <x:c r="D163" s="26" t="n">
        <x:v>209.54</x:v>
      </x:c>
      <x:c r="E163" s="27" t="n">
        <x:v>0.2619</x:v>
      </x:c>
    </x:row>
    <x:row r="164" ht="20" customHeight="1">
      <x:c r="A164" s="24" t="n">
        <x:v>155</x:v>
      </x:c>
      <x:c r="B164" s="25" t="str">
        <x:v>ELLEN KIRANA DEVANI OKTAVIA</x:v>
      </x:c>
      <x:c r="C164" s="25" t="str">
        <x:v>XII.5</x:v>
      </x:c>
      <x:c r="D164" s="26" t="n">
        <x:v>361.94</x:v>
      </x:c>
      <x:c r="E164" s="27" t="n">
        <x:v>0.4524</x:v>
      </x:c>
    </x:row>
    <x:row r="165" ht="20" customHeight="1">
      <x:c r="A165" s="24" t="n">
        <x:v>156</x:v>
      </x:c>
      <x:c r="B165" s="25" t="str">
        <x:v>ENGGAL ADENIA</x:v>
      </x:c>
      <x:c r="C165" s="25" t="str">
        <x:v>XII.5</x:v>
      </x:c>
      <x:c r="D165" s="26" t="n">
        <x:v>761.91</x:v>
      </x:c>
      <x:c r="E165" s="27" t="n">
        <x:v>0.9524</x:v>
      </x:c>
    </x:row>
    <x:row r="166" ht="20" customHeight="1">
      <x:c r="A166" s="24" t="n">
        <x:v>157</x:v>
      </x:c>
      <x:c r="B166" s="25" t="str">
        <x:v>GITA JAZILATUL KHIKMAH</x:v>
      </x:c>
      <x:c r="C166" s="25" t="str">
        <x:v>XII.5</x:v>
      </x:c>
      <x:c r="D166" s="26" t="n">
        <x:v>133.35</x:v>
      </x:c>
      <x:c r="E166" s="27" t="n">
        <x:v>0.1667</x:v>
      </x:c>
    </x:row>
    <x:row r="167" ht="20" customHeight="1">
      <x:c r="A167" s="24" t="n">
        <x:v>158</x:v>
      </x:c>
      <x:c r="B167" s="25" t="str">
        <x:v>HARDIANSYAH MAULANA SYARIP</x:v>
      </x:c>
      <x:c r="C167" s="25" t="str">
        <x:v>XII.5</x:v>
      </x:c>
      <x:c r="D167" s="26" t="n">
        <x:v>285.74</x:v>
      </x:c>
      <x:c r="E167" s="27" t="n">
        <x:v>0.3572</x:v>
      </x:c>
    </x:row>
    <x:row r="168" ht="20" customHeight="1">
      <x:c r="A168" s="24" t="n">
        <x:v>159</x:v>
      </x:c>
      <x:c r="B168" s="25" t="str">
        <x:v>JAZILA ARIYANTI</x:v>
      </x:c>
      <x:c r="C168" s="25" t="str">
        <x:v>XII.5</x:v>
      </x:c>
      <x:c r="D168" s="26" t="n">
        <x:v>647.62</x:v>
      </x:c>
      <x:c r="E168" s="27" t="n">
        <x:v>0.8095</x:v>
      </x:c>
    </x:row>
    <x:row r="169" ht="20" customHeight="1">
      <x:c r="A169" s="24" t="n">
        <x:v>160</x:v>
      </x:c>
      <x:c r="B169" s="25" t="str">
        <x:v>KANAYA PUTRI ENDRAWAN</x:v>
      </x:c>
      <x:c r="C169" s="25" t="str">
        <x:v>XII.5</x:v>
      </x:c>
      <x:c r="D169" s="26" t="n">
        <x:v>228.58</x:v>
      </x:c>
      <x:c r="E169" s="27" t="n">
        <x:v>0.2857</x:v>
      </x:c>
    </x:row>
    <x:row r="170" ht="20" customHeight="1">
      <x:c r="A170" s="24" t="n">
        <x:v>161</x:v>
      </x:c>
      <x:c r="B170" s="25" t="str">
        <x:v>KHOIRUL ANAM</x:v>
      </x:c>
      <x:c r="C170" s="25" t="str">
        <x:v>XII.5</x:v>
      </x:c>
      <x:c r="D170" s="26" t="n">
        <x:v>342.89</x:v>
      </x:c>
      <x:c r="E170" s="27" t="n">
        <x:v>0.4286</x:v>
      </x:c>
    </x:row>
    <x:row r="171" ht="20" customHeight="1">
      <x:c r="A171" s="24" t="n">
        <x:v>162</x:v>
      </x:c>
      <x:c r="B171" s="25" t="str">
        <x:v>LUTFIANA AMELIA ULFA</x:v>
      </x:c>
      <x:c r="C171" s="25" t="str">
        <x:v>XII.5</x:v>
      </x:c>
      <x:c r="D171" s="26" t="n">
        <x:v>380.98</x:v>
      </x:c>
      <x:c r="E171" s="27" t="n">
        <x:v>0.4762</x:v>
      </x:c>
    </x:row>
    <x:row r="172" ht="20" customHeight="1">
      <x:c r="A172" s="24" t="n">
        <x:v>163</x:v>
      </x:c>
      <x:c r="B172" s="25" t="str">
        <x:v>MADINA NUR CHOLIFAH</x:v>
      </x:c>
      <x:c r="C172" s="25" t="str">
        <x:v>XII.5</x:v>
      </x:c>
      <x:c r="D172" s="26" t="n">
        <x:v>171.45</x:v>
      </x:c>
      <x:c r="E172" s="27" t="n">
        <x:v>0.2143</x:v>
      </x:c>
    </x:row>
    <x:row r="173" ht="20" customHeight="1">
      <x:c r="A173" s="24" t="n">
        <x:v>164</x:v>
      </x:c>
      <x:c r="B173" s="25" t="str">
        <x:v>MARVEL PRINCE KURNIA</x:v>
      </x:c>
      <x:c r="C173" s="25" t="str">
        <x:v>XII.5</x:v>
      </x:c>
      <x:c r="D173" s="26"/>
      <x:c r="E173" s="27"/>
    </x:row>
    <x:row r="174" ht="20" customHeight="1">
      <x:c r="A174" s="24" t="n">
        <x:v>165</x:v>
      </x:c>
      <x:c r="B174" s="25" t="str">
        <x:v>MUHAMMAD ABIEL ARIAN ZIDANE</x:v>
      </x:c>
      <x:c r="C174" s="25" t="str">
        <x:v>XII.5</x:v>
      </x:c>
      <x:c r="D174" s="26" t="n">
        <x:v>533.34</x:v>
      </x:c>
      <x:c r="E174" s="27" t="n">
        <x:v>0.6667</x:v>
      </x:c>
    </x:row>
    <x:row r="175" ht="20" customHeight="1">
      <x:c r="A175" s="24" t="n">
        <x:v>166</x:v>
      </x:c>
      <x:c r="B175" s="25" t="str">
        <x:v>NABILA SITI HUMAIROH</x:v>
      </x:c>
      <x:c r="C175" s="25" t="str">
        <x:v>XII.5</x:v>
      </x:c>
      <x:c r="D175" s="26" t="n">
        <x:v>342.87</x:v>
      </x:c>
      <x:c r="E175" s="27" t="n">
        <x:v>0.4286</x:v>
      </x:c>
    </x:row>
    <x:row r="176" ht="20" customHeight="1">
      <x:c r="A176" s="24" t="n">
        <x:v>167</x:v>
      </x:c>
      <x:c r="B176" s="25" t="str">
        <x:v>NADYA DAHAYU BRILIANA</x:v>
      </x:c>
      <x:c r="C176" s="25" t="str">
        <x:v>XII.5</x:v>
      </x:c>
      <x:c r="D176" s="26" t="n">
        <x:v>685.73</x:v>
      </x:c>
      <x:c r="E176" s="27" t="n">
        <x:v>0.8572</x:v>
      </x:c>
    </x:row>
    <x:row r="177" ht="20" customHeight="1">
      <x:c r="A177" s="24" t="n">
        <x:v>168</x:v>
      </x:c>
      <x:c r="B177" s="25" t="str">
        <x:v>NAIFA NUR SALSABILA</x:v>
      </x:c>
      <x:c r="C177" s="25" t="str">
        <x:v>XII.5</x:v>
      </x:c>
      <x:c r="D177" s="26" t="n">
        <x:v>666.68</x:v>
      </x:c>
      <x:c r="E177" s="27" t="n">
        <x:v>0.8334</x:v>
      </x:c>
    </x:row>
    <x:row r="178" ht="20" customHeight="1">
      <x:c r="A178" s="24" t="n">
        <x:v>169</x:v>
      </x:c>
      <x:c r="B178" s="25" t="str">
        <x:v>NATASYA DWI WULANDARI</x:v>
      </x:c>
      <x:c r="C178" s="25" t="str">
        <x:v>XII.5</x:v>
      </x:c>
      <x:c r="D178" s="26" t="n">
        <x:v>209.54</x:v>
      </x:c>
      <x:c r="E178" s="27" t="n">
        <x:v>0.2619</x:v>
      </x:c>
    </x:row>
    <x:row r="179" ht="20" customHeight="1">
      <x:c r="A179" s="24" t="n">
        <x:v>170</x:v>
      </x:c>
      <x:c r="B179" s="25" t="str">
        <x:v>NOVAL WAHYU DWI MUKTI</x:v>
      </x:c>
      <x:c r="C179" s="25" t="str">
        <x:v>XII.5</x:v>
      </x:c>
      <x:c r="D179" s="26" t="n">
        <x:v>171.43</x:v>
      </x:c>
      <x:c r="E179" s="27" t="n">
        <x:v>0.2143</x:v>
      </x:c>
    </x:row>
    <x:row r="180" ht="20" customHeight="1">
      <x:c r="A180" s="24" t="n">
        <x:v>171</x:v>
      </x:c>
      <x:c r="B180" s="25" t="str">
        <x:v>RADITYA SAPUTRA</x:v>
      </x:c>
      <x:c r="C180" s="25" t="str">
        <x:v>XII.5</x:v>
      </x:c>
      <x:c r="D180" s="26" t="n">
        <x:v>361.93</x:v>
      </x:c>
      <x:c r="E180" s="27" t="n">
        <x:v>0.4524</x:v>
      </x:c>
    </x:row>
    <x:row r="181" ht="20" customHeight="1">
      <x:c r="A181" s="24" t="n">
        <x:v>172</x:v>
      </x:c>
      <x:c r="B181" s="25" t="str">
        <x:v>RAFI YAILANA</x:v>
      </x:c>
      <x:c r="C181" s="25" t="str">
        <x:v>XII.5</x:v>
      </x:c>
      <x:c r="D181" s="26" t="n">
        <x:v>171.43</x:v>
      </x:c>
      <x:c r="E181" s="27" t="n">
        <x:v>0.2143</x:v>
      </x:c>
    </x:row>
    <x:row r="182" ht="20" customHeight="1">
      <x:c r="A182" s="24" t="n">
        <x:v>173</x:v>
      </x:c>
      <x:c r="B182" s="25" t="str">
        <x:v>REYHAN ARDIANANTA GEOFANI PUTRA</x:v>
      </x:c>
      <x:c r="C182" s="25" t="str">
        <x:v>XII.5</x:v>
      </x:c>
      <x:c r="D182" s="26" t="n">
        <x:v>266.69</x:v>
      </x:c>
      <x:c r="E182" s="27" t="n">
        <x:v>0.3334</x:v>
      </x:c>
    </x:row>
    <x:row r="183" ht="20" customHeight="1">
      <x:c r="A183" s="24" t="n">
        <x:v>174</x:v>
      </x:c>
      <x:c r="B183" s="25" t="str">
        <x:v>SALWA SHIYAM NURFADHILAH</x:v>
      </x:c>
      <x:c r="C183" s="25" t="str">
        <x:v>XII.5</x:v>
      </x:c>
      <x:c r="D183" s="26" t="n">
        <x:v>628.58</x:v>
      </x:c>
      <x:c r="E183" s="27" t="n">
        <x:v>0.7857</x:v>
      </x:c>
    </x:row>
    <x:row r="184" ht="20" customHeight="1">
      <x:c r="A184" s="24" t="n">
        <x:v>175</x:v>
      </x:c>
      <x:c r="B184" s="25" t="str">
        <x:v>SITI FATYA ROCHMAH</x:v>
      </x:c>
      <x:c r="C184" s="25" t="str">
        <x:v>XII.5</x:v>
      </x:c>
      <x:c r="D184" s="26" t="n">
        <x:v>590.5</x:v>
      </x:c>
      <x:c r="E184" s="27" t="n">
        <x:v>0.7381</x:v>
      </x:c>
    </x:row>
    <x:row r="185" ht="20" customHeight="1">
      <x:c r="A185" s="24" t="n">
        <x:v>176</x:v>
      </x:c>
      <x:c r="B185" s="25" t="str">
        <x:v>SITI NUR MABRUROH</x:v>
      </x:c>
      <x:c r="C185" s="25" t="str">
        <x:v>XII.5</x:v>
      </x:c>
      <x:c r="D185" s="26" t="n">
        <x:v>323.83</x:v>
      </x:c>
      <x:c r="E185" s="27" t="n">
        <x:v>0.4048</x:v>
      </x:c>
    </x:row>
    <x:row r="186" ht="20" customHeight="1">
      <x:c r="A186" s="24" t="n">
        <x:v>177</x:v>
      </x:c>
      <x:c r="B186" s="25" t="str">
        <x:v>WINDY AULYA PUTRI</x:v>
      </x:c>
      <x:c r="C186" s="25" t="str">
        <x:v>XII.5</x:v>
      </x:c>
      <x:c r="D186" s="26" t="n">
        <x:v>361.92</x:v>
      </x:c>
      <x:c r="E186" s="27" t="n">
        <x:v>0.4524</x:v>
      </x:c>
    </x:row>
    <x:row r="187" ht="20" customHeight="1">
      <x:c r="A187" s="24" t="n">
        <x:v>178</x:v>
      </x:c>
      <x:c r="B187" s="25" t="str">
        <x:v>ZASKIA DWI ALVIANI</x:v>
      </x:c>
      <x:c r="C187" s="25" t="str">
        <x:v>XII.5</x:v>
      </x:c>
      <x:c r="D187" s="26" t="n">
        <x:v>190.48</x:v>
      </x:c>
      <x:c r="E187" s="27" t="n">
        <x:v>0.2381</x:v>
      </x:c>
    </x:row>
    <x:row r="188" ht="20" customHeight="1">
      <x:c r="A188" s="24" t="n">
        <x:v>179</x:v>
      </x:c>
      <x:c r="B188" s="25" t="str">
        <x:v>AHMAD AVIV ILHAM</x:v>
      </x:c>
      <x:c r="C188" s="25" t="str">
        <x:v>XII.6</x:v>
      </x:c>
      <x:c r="D188" s="26" t="n">
        <x:v>152.38</x:v>
      </x:c>
      <x:c r="E188" s="27" t="n">
        <x:v>0.1905</x:v>
      </x:c>
    </x:row>
    <x:row r="189" ht="20" customHeight="1">
      <x:c r="A189" s="24" t="n">
        <x:v>180</x:v>
      </x:c>
      <x:c r="B189" s="25" t="str">
        <x:v>AMELIA NUR AZIZAH</x:v>
      </x:c>
      <x:c r="C189" s="25" t="str">
        <x:v>XII.6</x:v>
      </x:c>
      <x:c r="D189" s="26" t="n">
        <x:v>228.58</x:v>
      </x:c>
      <x:c r="E189" s="27" t="n">
        <x:v>0.2857</x:v>
      </x:c>
    </x:row>
    <x:row r="190" ht="20" customHeight="1">
      <x:c r="A190" s="24" t="n">
        <x:v>181</x:v>
      </x:c>
      <x:c r="B190" s="25" t="str">
        <x:v>ARINA APSARINI</x:v>
      </x:c>
      <x:c r="C190" s="25" t="str">
        <x:v>XII.6</x:v>
      </x:c>
      <x:c r="D190" s="26" t="n">
        <x:v>495.27</x:v>
      </x:c>
      <x:c r="E190" s="27" t="n">
        <x:v>0.6191</x:v>
      </x:c>
    </x:row>
    <x:row r="191" ht="20" customHeight="1">
      <x:c r="A191" s="24" t="n">
        <x:v>182</x:v>
      </x:c>
      <x:c r="B191" s="25" t="str">
        <x:v>ATTILA PUDYA KANDELA</x:v>
      </x:c>
      <x:c r="C191" s="25" t="str">
        <x:v>XII.6</x:v>
      </x:c>
      <x:c r="D191" s="26" t="n">
        <x:v>247.64</x:v>
      </x:c>
      <x:c r="E191" s="27" t="n">
        <x:v>0.3096</x:v>
      </x:c>
    </x:row>
    <x:row r="192" ht="20" customHeight="1">
      <x:c r="A192" s="24" t="n">
        <x:v>183</x:v>
      </x:c>
      <x:c r="B192" s="25" t="str">
        <x:v>CITRA AYU FITRIASTUTI</x:v>
      </x:c>
      <x:c r="C192" s="25" t="str">
        <x:v>XII.6</x:v>
      </x:c>
      <x:c r="D192" s="26"/>
      <x:c r="E192" s="27"/>
    </x:row>
    <x:row r="193" ht="20" customHeight="1">
      <x:c r="A193" s="24" t="n">
        <x:v>184</x:v>
      </x:c>
      <x:c r="B193" s="25" t="str">
        <x:v>DIMAS REHAN MAULANA</x:v>
      </x:c>
      <x:c r="C193" s="25" t="str">
        <x:v>XII.6</x:v>
      </x:c>
      <x:c r="D193" s="26" t="n">
        <x:v>190.5</x:v>
      </x:c>
      <x:c r="E193" s="27" t="n">
        <x:v>0.2381</x:v>
      </x:c>
    </x:row>
    <x:row r="194" ht="20" customHeight="1">
      <x:c r="A194" s="24" t="n">
        <x:v>185</x:v>
      </x:c>
      <x:c r="B194" s="25" t="str">
        <x:v>FIKKY DWI ANDIKA</x:v>
      </x:c>
      <x:c r="C194" s="25" t="str">
        <x:v>XII.6</x:v>
      </x:c>
      <x:c r="D194" s="26" t="n">
        <x:v>228.59</x:v>
      </x:c>
      <x:c r="E194" s="27" t="n">
        <x:v>0.2857</x:v>
      </x:c>
    </x:row>
    <x:row r="195" ht="20" customHeight="1">
      <x:c r="A195" s="24" t="n">
        <x:v>186</x:v>
      </x:c>
      <x:c r="B195" s="25" t="str">
        <x:v>GUSTI PUJA PRADISTA</x:v>
      </x:c>
      <x:c r="C195" s="25" t="str">
        <x:v>XII.6</x:v>
      </x:c>
      <x:c r="D195" s="26" t="n">
        <x:v>228.57</x:v>
      </x:c>
      <x:c r="E195" s="27" t="n">
        <x:v>0.2857</x:v>
      </x:c>
    </x:row>
    <x:row r="196" ht="20" customHeight="1">
      <x:c r="A196" s="24" t="n">
        <x:v>187</x:v>
      </x:c>
      <x:c r="B196" s="25" t="str">
        <x:v>HAFFIZ DWI ARDHIYANSYAH</x:v>
      </x:c>
      <x:c r="C196" s="25" t="str">
        <x:v>XII.6</x:v>
      </x:c>
      <x:c r="D196" s="26" t="n">
        <x:v>400.03</x:v>
      </x:c>
      <x:c r="E196" s="27" t="n">
        <x:v>0.5</x:v>
      </x:c>
    </x:row>
    <x:row r="197" ht="20" customHeight="1">
      <x:c r="A197" s="24" t="n">
        <x:v>188</x:v>
      </x:c>
      <x:c r="B197" s="25" t="str">
        <x:v>IZATUNS NAFI'AH NURUL JANAH</x:v>
      </x:c>
      <x:c r="C197" s="25" t="str">
        <x:v>XII.6</x:v>
      </x:c>
      <x:c r="D197" s="26" t="n">
        <x:v>285.74</x:v>
      </x:c>
      <x:c r="E197" s="27" t="n">
        <x:v>0.3572</x:v>
      </x:c>
    </x:row>
    <x:row r="198" ht="20" customHeight="1">
      <x:c r="A198" s="24" t="n">
        <x:v>189</x:v>
      </x:c>
      <x:c r="B198" s="25" t="str">
        <x:v>LUISITA CITRA NURUL ABIDAH</x:v>
      </x:c>
      <x:c r="C198" s="25" t="str">
        <x:v>XII.6</x:v>
      </x:c>
      <x:c r="D198" s="26" t="n">
        <x:v>304.78</x:v>
      </x:c>
      <x:c r="E198" s="27" t="n">
        <x:v>0.381</x:v>
      </x:c>
    </x:row>
    <x:row r="199" ht="20" customHeight="1">
      <x:c r="A199" s="24" t="n">
        <x:v>190</x:v>
      </x:c>
      <x:c r="B199" s="25" t="str">
        <x:v>MOHAMMAD SAIFUL ANWAR ALBUQORI</x:v>
      </x:c>
      <x:c r="C199" s="25" t="str">
        <x:v>XII.6</x:v>
      </x:c>
      <x:c r="D199" s="26" t="n">
        <x:v>400.02</x:v>
      </x:c>
      <x:c r="E199" s="27" t="n">
        <x:v>0.5</x:v>
      </x:c>
    </x:row>
    <x:row r="200" ht="20" customHeight="1">
      <x:c r="A200" s="24" t="n">
        <x:v>191</x:v>
      </x:c>
      <x:c r="B200" s="25" t="str">
        <x:v>MUHAMMAD DONNY CANDRA ADI SAPUTRA</x:v>
      </x:c>
      <x:c r="C200" s="25" t="str">
        <x:v>XII.6</x:v>
      </x:c>
      <x:c r="D200" s="26" t="n">
        <x:v>323.82</x:v>
      </x:c>
      <x:c r="E200" s="27" t="n">
        <x:v>0.4048</x:v>
      </x:c>
    </x:row>
    <x:row r="201" ht="20" customHeight="1">
      <x:c r="A201" s="24" t="n">
        <x:v>192</x:v>
      </x:c>
      <x:c r="B201" s="25" t="str">
        <x:v>NADYA FAJRIN NUR CAHYANI</x:v>
      </x:c>
      <x:c r="C201" s="25" t="str">
        <x:v>XII.6</x:v>
      </x:c>
      <x:c r="D201" s="26" t="n">
        <x:v>571.46</x:v>
      </x:c>
      <x:c r="E201" s="27" t="n">
        <x:v>0.7143</x:v>
      </x:c>
    </x:row>
    <x:row r="202" ht="20" customHeight="1">
      <x:c r="A202" s="24" t="n">
        <x:v>193</x:v>
      </x:c>
      <x:c r="B202" s="25" t="str">
        <x:v>NAFISA KAYLA SABRINA</x:v>
      </x:c>
      <x:c r="C202" s="25" t="str">
        <x:v>XII.6</x:v>
      </x:c>
      <x:c r="D202" s="26" t="n">
        <x:v>685.73</x:v>
      </x:c>
      <x:c r="E202" s="27" t="n">
        <x:v>0.8572</x:v>
      </x:c>
    </x:row>
    <x:row r="203" ht="20" customHeight="1">
      <x:c r="A203" s="24" t="n">
        <x:v>194</x:v>
      </x:c>
      <x:c r="B203" s="25" t="str">
        <x:v>NAFTALIA EKA MAHARANI</x:v>
      </x:c>
      <x:c r="C203" s="25" t="str">
        <x:v>XII.6</x:v>
      </x:c>
      <x:c r="D203" s="26" t="n">
        <x:v>457.15</x:v>
      </x:c>
      <x:c r="E203" s="27" t="n">
        <x:v>0.5714</x:v>
      </x:c>
    </x:row>
    <x:row r="204" ht="20" customHeight="1">
      <x:c r="A204" s="24" t="n">
        <x:v>195</x:v>
      </x:c>
      <x:c r="B204" s="25" t="str">
        <x:v>NAJWA MAHFUZHOTUL HUSNA</x:v>
      </x:c>
      <x:c r="C204" s="25" t="str">
        <x:v>XII.6</x:v>
      </x:c>
      <x:c r="D204" s="26" t="n">
        <x:v>533.35</x:v>
      </x:c>
      <x:c r="E204" s="27" t="n">
        <x:v>0.6667</x:v>
      </x:c>
    </x:row>
    <x:row r="205" ht="20" customHeight="1">
      <x:c r="A205" s="24" t="n">
        <x:v>196</x:v>
      </x:c>
      <x:c r="B205" s="25" t="str">
        <x:v>NAYLA HANIFAH</x:v>
      </x:c>
      <x:c r="C205" s="25" t="str">
        <x:v>XII.6</x:v>
      </x:c>
      <x:c r="D205" s="26" t="n">
        <x:v>285.74</x:v>
      </x:c>
      <x:c r="E205" s="27" t="n">
        <x:v>0.3572</x:v>
      </x:c>
    </x:row>
    <x:row r="206" ht="20" customHeight="1">
      <x:c r="A206" s="24" t="n">
        <x:v>197</x:v>
      </x:c>
      <x:c r="B206" s="25" t="str">
        <x:v>NINA LUTFIANI</x:v>
      </x:c>
      <x:c r="C206" s="25" t="str">
        <x:v>XII.6</x:v>
      </x:c>
      <x:c r="D206" s="26" t="n">
        <x:v>342.88</x:v>
      </x:c>
      <x:c r="E206" s="27" t="n">
        <x:v>0.4286</x:v>
      </x:c>
    </x:row>
    <x:row r="207" ht="20" customHeight="1">
      <x:c r="A207" s="24" t="n">
        <x:v>198</x:v>
      </x:c>
      <x:c r="B207" s="25" t="str">
        <x:v>NURUL RUSYDAH EKA REVALYNA</x:v>
      </x:c>
      <x:c r="C207" s="25" t="str">
        <x:v>XII.6</x:v>
      </x:c>
      <x:c r="D207" s="26" t="n">
        <x:v>152.4</x:v>
      </x:c>
      <x:c r="E207" s="27" t="n">
        <x:v>0.1905</x:v>
      </x:c>
    </x:row>
    <x:row r="208" ht="20" customHeight="1">
      <x:c r="A208" s="24" t="n">
        <x:v>199</x:v>
      </x:c>
      <x:c r="B208" s="25" t="str">
        <x:v>PERMATA LAILATUL MUNAWAROH</x:v>
      </x:c>
      <x:c r="C208" s="25" t="str">
        <x:v>XII.6</x:v>
      </x:c>
      <x:c r="D208" s="26" t="n">
        <x:v>285.74</x:v>
      </x:c>
      <x:c r="E208" s="27" t="n">
        <x:v>0.3572</x:v>
      </x:c>
    </x:row>
    <x:row r="209" ht="20" customHeight="1">
      <x:c r="A209" s="24" t="n">
        <x:v>200</x:v>
      </x:c>
      <x:c r="B209" s="25" t="str">
        <x:v>RAHMA ALIFA FAJARANI</x:v>
      </x:c>
      <x:c r="C209" s="25" t="str">
        <x:v>XII.6</x:v>
      </x:c>
      <x:c r="D209" s="26" t="n">
        <x:v>514.32</x:v>
      </x:c>
      <x:c r="E209" s="27" t="n">
        <x:v>0.6429</x:v>
      </x:c>
    </x:row>
    <x:row r="210" ht="20" customHeight="1">
      <x:c r="A210" s="24" t="n">
        <x:v>201</x:v>
      </x:c>
      <x:c r="B210" s="25" t="str">
        <x:v>RETNO NATANIA PUTRI</x:v>
      </x:c>
      <x:c r="C210" s="25" t="str">
        <x:v>XII.6</x:v>
      </x:c>
      <x:c r="D210" s="26" t="n">
        <x:v>457.18</x:v>
      </x:c>
      <x:c r="E210" s="27" t="n">
        <x:v>0.5715</x:v>
      </x:c>
    </x:row>
    <x:row r="211" ht="20" customHeight="1">
      <x:c r="A211" s="24" t="n">
        <x:v>202</x:v>
      </x:c>
      <x:c r="B211" s="25" t="str">
        <x:v>RICHA WIDYA PUTRI</x:v>
      </x:c>
      <x:c r="C211" s="25" t="str">
        <x:v>XII.6</x:v>
      </x:c>
      <x:c r="D211" s="26" t="n">
        <x:v>171.45</x:v>
      </x:c>
      <x:c r="E211" s="27" t="n">
        <x:v>0.2143</x:v>
      </x:c>
    </x:row>
    <x:row r="212" ht="20" customHeight="1">
      <x:c r="A212" s="24" t="n">
        <x:v>203</x:v>
      </x:c>
      <x:c r="B212" s="25" t="str">
        <x:v>RIZKY PUTRI AGUSTINA</x:v>
      </x:c>
      <x:c r="C212" s="25" t="str">
        <x:v>XII.6</x:v>
      </x:c>
      <x:c r="D212" s="26" t="n">
        <x:v>190.49</x:v>
      </x:c>
      <x:c r="E212" s="27" t="n">
        <x:v>0.2381</x:v>
      </x:c>
    </x:row>
    <x:row r="213" ht="20" customHeight="1">
      <x:c r="A213" s="24" t="n">
        <x:v>204</x:v>
      </x:c>
      <x:c r="B213" s="25" t="str">
        <x:v>SAFIRA CAHAYATI YUNIARTO</x:v>
      </x:c>
      <x:c r="C213" s="25" t="str">
        <x:v>XII.6</x:v>
      </x:c>
      <x:c r="D213" s="26" t="n">
        <x:v>323.84</x:v>
      </x:c>
      <x:c r="E213" s="27" t="n">
        <x:v>0.4048</x:v>
      </x:c>
    </x:row>
    <x:row r="214" ht="20" customHeight="1">
      <x:c r="A214" s="24" t="n">
        <x:v>205</x:v>
      </x:c>
      <x:c r="B214" s="25" t="str">
        <x:v>SELVI PUTRI ANGGITA</x:v>
      </x:c>
      <x:c r="C214" s="25" t="str">
        <x:v>XII.6</x:v>
      </x:c>
      <x:c r="D214" s="26" t="n">
        <x:v>361.93</x:v>
      </x:c>
      <x:c r="E214" s="27" t="n">
        <x:v>0.4524</x:v>
      </x:c>
    </x:row>
    <x:row r="215" ht="20" customHeight="1">
      <x:c r="A215" s="24" t="n">
        <x:v>206</x:v>
      </x:c>
      <x:c r="B215" s="25" t="str">
        <x:v>SITI KHOTIJATUS SHOLIHAH</x:v>
      </x:c>
      <x:c r="C215" s="25" t="str">
        <x:v>XII.6</x:v>
      </x:c>
      <x:c r="D215" s="26" t="n">
        <x:v>171.45</x:v>
      </x:c>
      <x:c r="E215" s="27" t="n">
        <x:v>0.2143</x:v>
      </x:c>
    </x:row>
    <x:row r="216" ht="20" customHeight="1">
      <x:c r="A216" s="24" t="n">
        <x:v>207</x:v>
      </x:c>
      <x:c r="B216" s="25" t="str">
        <x:v>SYIFA AULIA RAHMA SUHARDI</x:v>
      </x:c>
      <x:c r="C216" s="25" t="str">
        <x:v>XII.6</x:v>
      </x:c>
      <x:c r="D216" s="26" t="n">
        <x:v>495.25</x:v>
      </x:c>
      <x:c r="E216" s="27" t="n">
        <x:v>0.6191</x:v>
      </x:c>
    </x:row>
    <x:row r="217" ht="20" customHeight="1">
      <x:c r="A217" s="24" t="n">
        <x:v>208</x:v>
      </x:c>
      <x:c r="B217" s="25" t="str">
        <x:v>TIARA RAMADHANI MUSTAFIAH</x:v>
      </x:c>
      <x:c r="C217" s="25" t="str">
        <x:v>XII.6</x:v>
      </x:c>
      <x:c r="D217" s="26" t="n">
        <x:v>152.39</x:v>
      </x:c>
      <x:c r="E217" s="27" t="n">
        <x:v>0.1905</x:v>
      </x:c>
    </x:row>
    <x:row r="218" ht="20" customHeight="1">
      <x:c r="A218" s="24" t="n">
        <x:v>209</x:v>
      </x:c>
      <x:c r="B218" s="25" t="str">
        <x:v>TRIANUM ARYA PANGESTU</x:v>
      </x:c>
      <x:c r="C218" s="25" t="str">
        <x:v>XII.6</x:v>
      </x:c>
      <x:c r="D218" s="26" t="n">
        <x:v>361.93</x:v>
      </x:c>
      <x:c r="E218" s="27" t="n">
        <x:v>0.4524</x:v>
      </x:c>
    </x:row>
    <x:row r="219" ht="20" customHeight="1">
      <x:c r="A219" s="24" t="n">
        <x:v>210</x:v>
      </x:c>
      <x:c r="B219" s="25" t="str">
        <x:v>ULYA NURINA KHUMAIRA</x:v>
      </x:c>
      <x:c r="C219" s="25" t="str">
        <x:v>XII.6</x:v>
      </x:c>
      <x:c r="D219" s="26" t="n">
        <x:v>685.73</x:v>
      </x:c>
      <x:c r="E219" s="27" t="n">
        <x:v>0.8572</x:v>
      </x:c>
    </x:row>
    <x:row r="220" ht="20" customHeight="1">
      <x:c r="A220" s="24" t="n">
        <x:v>211</x:v>
      </x:c>
      <x:c r="B220" s="25" t="str">
        <x:v>VANEZA DWI ANJANI</x:v>
      </x:c>
      <x:c r="C220" s="25" t="str">
        <x:v>XII.6</x:v>
      </x:c>
      <x:c r="D220" s="26" t="n">
        <x:v>285.75</x:v>
      </x:c>
      <x:c r="E220" s="27" t="n">
        <x:v>0.3572</x:v>
      </x:c>
    </x:row>
    <x:row r="221" ht="20" customHeight="1">
      <x:c r="A221" s="24" t="n">
        <x:v>212</x:v>
      </x:c>
      <x:c r="B221" s="25" t="str">
        <x:v>YAHYA QOIYUUM</x:v>
      </x:c>
      <x:c r="C221" s="25" t="str">
        <x:v>XII.6</x:v>
      </x:c>
      <x:c r="D221" s="26" t="n">
        <x:v>285.74</x:v>
      </x:c>
      <x:c r="E221" s="27" t="n">
        <x:v>0.3572</x:v>
      </x:c>
    </x:row>
    <x:row r="222" ht="20" customHeight="1">
      <x:c r="A222" s="24" t="n">
        <x:v>213</x:v>
      </x:c>
      <x:c r="B222" s="25" t="str">
        <x:v>ZACKY ASHIDIQIE WIDYATMOKO</x:v>
      </x:c>
      <x:c r="C222" s="25" t="str">
        <x:v>XII.6</x:v>
      </x:c>
      <x:c r="D222" s="26" t="n">
        <x:v>628.58</x:v>
      </x:c>
      <x:c r="E222" s="27" t="n">
        <x:v>0.7857</x:v>
      </x:c>
    </x:row>
    <x:row r="223" ht="20" customHeight="1">
      <x:c r="A223" s="24" t="n">
        <x:v>214</x:v>
      </x:c>
      <x:c r="B223" s="25" t="str">
        <x:v>ADHITYA DUTHA WICHAKSONO</x:v>
      </x:c>
      <x:c r="C223" s="25" t="str">
        <x:v>XII.7</x:v>
      </x:c>
      <x:c r="D223" s="26" t="n">
        <x:v>419.08</x:v>
      </x:c>
      <x:c r="E223" s="27" t="n">
        <x:v>0.5238</x:v>
      </x:c>
    </x:row>
    <x:row r="224" ht="20" customHeight="1">
      <x:c r="A224" s="24" t="n">
        <x:v>215</x:v>
      </x:c>
      <x:c r="B224" s="25" t="str">
        <x:v>ANDRA ALAN PRATAMA</x:v>
      </x:c>
      <x:c r="C224" s="25" t="str">
        <x:v>XII.7</x:v>
      </x:c>
      <x:c r="D224" s="26" t="n">
        <x:v>400.01</x:v>
      </x:c>
      <x:c r="E224" s="27" t="n">
        <x:v>0.5</x:v>
      </x:c>
    </x:row>
    <x:row r="225" ht="20" customHeight="1">
      <x:c r="A225" s="24" t="n">
        <x:v>216</x:v>
      </x:c>
      <x:c r="B225" s="25" t="str">
        <x:v>ANIA UMAMAH</x:v>
      </x:c>
      <x:c r="C225" s="25" t="str">
        <x:v>XII.7</x:v>
      </x:c>
      <x:c r="D225" s="26" t="n">
        <x:v>476.21</x:v>
      </x:c>
      <x:c r="E225" s="27" t="n">
        <x:v>0.5953</x:v>
      </x:c>
    </x:row>
    <x:row r="226" ht="20" customHeight="1">
      <x:c r="A226" s="24" t="n">
        <x:v>217</x:v>
      </x:c>
      <x:c r="B226" s="25" t="str">
        <x:v>ARIN OKTAVIA FITRIANI</x:v>
      </x:c>
      <x:c r="C226" s="25" t="str">
        <x:v>XII.7</x:v>
      </x:c>
      <x:c r="D226" s="26" t="n">
        <x:v>647.64</x:v>
      </x:c>
      <x:c r="E226" s="27" t="n">
        <x:v>0.8096</x:v>
      </x:c>
    </x:row>
    <x:row r="227" ht="20" customHeight="1">
      <x:c r="A227" s="24" t="n">
        <x:v>218</x:v>
      </x:c>
      <x:c r="B227" s="25" t="str">
        <x:v>ARJUNA SURYA ATMAJA</x:v>
      </x:c>
      <x:c r="C227" s="25" t="str">
        <x:v>XII.7</x:v>
      </x:c>
      <x:c r="D227" s="26" t="n">
        <x:v>419.08</x:v>
      </x:c>
      <x:c r="E227" s="27" t="n">
        <x:v>0.5238</x:v>
      </x:c>
    </x:row>
    <x:row r="228" ht="20" customHeight="1">
      <x:c r="A228" s="24" t="n">
        <x:v>219</x:v>
      </x:c>
      <x:c r="B228" s="25" t="str">
        <x:v>ATIKAH ZUHAIRO</x:v>
      </x:c>
      <x:c r="C228" s="25" t="str">
        <x:v>XII.7</x:v>
      </x:c>
      <x:c r="D228" s="26" t="n">
        <x:v>609.55</x:v>
      </x:c>
      <x:c r="E228" s="27" t="n">
        <x:v>0.7619</x:v>
      </x:c>
    </x:row>
    <x:row r="229" ht="20" customHeight="1">
      <x:c r="A229" s="24" t="n">
        <x:v>220</x:v>
      </x:c>
      <x:c r="B229" s="25" t="str">
        <x:v>AULIA SHANZA RIZKIANA</x:v>
      </x:c>
      <x:c r="C229" s="25" t="str">
        <x:v>XII.7</x:v>
      </x:c>
      <x:c r="D229" s="26" t="n">
        <x:v>723.82</x:v>
      </x:c>
      <x:c r="E229" s="27" t="n">
        <x:v>0.9048</x:v>
      </x:c>
    </x:row>
    <x:row r="230" ht="20" customHeight="1">
      <x:c r="A230" s="24" t="n">
        <x:v>221</x:v>
      </x:c>
      <x:c r="B230" s="25" t="str">
        <x:v>AZKA SATRIA NUGROHO</x:v>
      </x:c>
      <x:c r="C230" s="25" t="str">
        <x:v>XII.7</x:v>
      </x:c>
      <x:c r="D230" s="26" t="n">
        <x:v>400.02</x:v>
      </x:c>
      <x:c r="E230" s="27" t="n">
        <x:v>0.5</x:v>
      </x:c>
    </x:row>
    <x:row r="231" ht="20" customHeight="1">
      <x:c r="A231" s="24" t="n">
        <x:v>222</x:v>
      </x:c>
      <x:c r="B231" s="25" t="str">
        <x:v>BERLIANITI BALQIS</x:v>
      </x:c>
      <x:c r="C231" s="25" t="str">
        <x:v>XII.7</x:v>
      </x:c>
      <x:c r="D231" s="26" t="n">
        <x:v>476.23</x:v>
      </x:c>
      <x:c r="E231" s="27" t="n">
        <x:v>0.5953</x:v>
      </x:c>
    </x:row>
    <x:row r="232" ht="20" customHeight="1">
      <x:c r="A232" s="24" t="n">
        <x:v>223</x:v>
      </x:c>
      <x:c r="B232" s="25" t="str">
        <x:v>CHIKA ARDINA RAYANI</x:v>
      </x:c>
      <x:c r="C232" s="25" t="str">
        <x:v>XII.7</x:v>
      </x:c>
      <x:c r="D232" s="26" t="n">
        <x:v>628.58</x:v>
      </x:c>
      <x:c r="E232" s="27" t="n">
        <x:v>0.7857</x:v>
      </x:c>
    </x:row>
    <x:row r="233" ht="20" customHeight="1">
      <x:c r="A233" s="24" t="n">
        <x:v>224</x:v>
      </x:c>
      <x:c r="B233" s="25" t="str">
        <x:v>DINDA AISYAROCHMA SETYANINGRUM</x:v>
      </x:c>
      <x:c r="C233" s="25" t="str">
        <x:v>XII.7</x:v>
      </x:c>
      <x:c r="D233" s="26" t="n">
        <x:v>609.52</x:v>
      </x:c>
      <x:c r="E233" s="27" t="n">
        <x:v>0.7619</x:v>
      </x:c>
    </x:row>
    <x:row r="234" ht="20" customHeight="1">
      <x:c r="A234" s="24" t="n">
        <x:v>225</x:v>
      </x:c>
      <x:c r="B234" s="25" t="str">
        <x:v>DWI SANDI SAPUTRA</x:v>
      </x:c>
      <x:c r="C234" s="25" t="str">
        <x:v>XII.7</x:v>
      </x:c>
      <x:c r="D234" s="26" t="n">
        <x:v>209.54</x:v>
      </x:c>
      <x:c r="E234" s="27" t="n">
        <x:v>0.2619</x:v>
      </x:c>
    </x:row>
    <x:row r="235" ht="20" customHeight="1">
      <x:c r="A235" s="24" t="n">
        <x:v>226</x:v>
      </x:c>
      <x:c r="B235" s="25" t="str">
        <x:v>ELFAYA SYIFA MAULIDA</x:v>
      </x:c>
      <x:c r="C235" s="25" t="str">
        <x:v>XII.7</x:v>
      </x:c>
      <x:c r="D235" s="26" t="n">
        <x:v>628.59</x:v>
      </x:c>
      <x:c r="E235" s="27" t="n">
        <x:v>0.7857</x:v>
      </x:c>
    </x:row>
    <x:row r="236" ht="20" customHeight="1">
      <x:c r="A236" s="24" t="n">
        <x:v>227</x:v>
      </x:c>
      <x:c r="B236" s="25" t="str">
        <x:v>GHAIDA AQILA ZAHRA</x:v>
      </x:c>
      <x:c r="C236" s="25" t="str">
        <x:v>XII.7</x:v>
      </x:c>
      <x:c r="D236" s="26" t="n">
        <x:v>514.29</x:v>
      </x:c>
      <x:c r="E236" s="27" t="n">
        <x:v>0.6429</x:v>
      </x:c>
    </x:row>
    <x:row r="237" ht="20" customHeight="1">
      <x:c r="A237" s="24" t="n">
        <x:v>228</x:v>
      </x:c>
      <x:c r="B237" s="25" t="str">
        <x:v>HANDY PRABOWO</x:v>
      </x:c>
      <x:c r="C237" s="25" t="str">
        <x:v>XII.7</x:v>
      </x:c>
      <x:c r="D237" s="26" t="n">
        <x:v>171.43</x:v>
      </x:c>
      <x:c r="E237" s="27" t="n">
        <x:v>0.2143</x:v>
      </x:c>
    </x:row>
    <x:row r="238" ht="20" customHeight="1">
      <x:c r="A238" s="24" t="n">
        <x:v>229</x:v>
      </x:c>
      <x:c r="B238" s="25" t="str">
        <x:v>ISA NAJIHAH SALMA</x:v>
      </x:c>
      <x:c r="C238" s="25" t="str">
        <x:v>XII.7</x:v>
      </x:c>
      <x:c r="D238" s="26" t="n">
        <x:v>647.64</x:v>
      </x:c>
      <x:c r="E238" s="27" t="n">
        <x:v>0.8096</x:v>
      </x:c>
    </x:row>
    <x:row r="239" ht="20" customHeight="1">
      <x:c r="A239" s="24" t="n">
        <x:v>230</x:v>
      </x:c>
      <x:c r="B239" s="25" t="str">
        <x:v>JOICE FARHAN ADMAJA</x:v>
      </x:c>
      <x:c r="C239" s="25" t="str">
        <x:v>XII.7</x:v>
      </x:c>
      <x:c r="D239" s="26" t="n">
        <x:v>419.08</x:v>
      </x:c>
      <x:c r="E239" s="27" t="n">
        <x:v>0.5238</x:v>
      </x:c>
    </x:row>
    <x:row r="240" ht="20" customHeight="1">
      <x:c r="A240" s="24" t="n">
        <x:v>231</x:v>
      </x:c>
      <x:c r="B240" s="25" t="str">
        <x:v>LESTARI</x:v>
      </x:c>
      <x:c r="C240" s="25" t="str">
        <x:v>XII.7</x:v>
      </x:c>
      <x:c r="D240" s="26" t="n">
        <x:v>685.72</x:v>
      </x:c>
      <x:c r="E240" s="27" t="n">
        <x:v>0.8572</x:v>
      </x:c>
    </x:row>
    <x:row r="241" ht="20" customHeight="1">
      <x:c r="A241" s="24" t="n">
        <x:v>232</x:v>
      </x:c>
      <x:c r="B241" s="25" t="str">
        <x:v>MAULANA AKMAL KHAIRULLAH</x:v>
      </x:c>
      <x:c r="C241" s="25" t="str">
        <x:v>XII.7</x:v>
      </x:c>
      <x:c r="D241" s="26" t="n">
        <x:v>514.32</x:v>
      </x:c>
      <x:c r="E241" s="27" t="n">
        <x:v>0.6429</x:v>
      </x:c>
    </x:row>
    <x:row r="242" ht="20" customHeight="1">
      <x:c r="A242" s="24" t="n">
        <x:v>233</x:v>
      </x:c>
      <x:c r="B242" s="25" t="str">
        <x:v>MOCHAMMAD DAFFA MAULANA</x:v>
      </x:c>
      <x:c r="C242" s="25" t="str">
        <x:v>XII.7</x:v>
      </x:c>
      <x:c r="D242" s="26" t="n">
        <x:v>419.07</x:v>
      </x:c>
      <x:c r="E242" s="27" t="n">
        <x:v>0.5238</x:v>
      </x:c>
    </x:row>
    <x:row r="243" ht="20" customHeight="1">
      <x:c r="A243" s="24" t="n">
        <x:v>234</x:v>
      </x:c>
      <x:c r="B243" s="25" t="str">
        <x:v>MUHAMMAD AKBAR KUSUMA DHIANDRA</x:v>
      </x:c>
      <x:c r="C243" s="25" t="str">
        <x:v>XII.7</x:v>
      </x:c>
      <x:c r="D243" s="26" t="n">
        <x:v>723.82</x:v>
      </x:c>
      <x:c r="E243" s="27" t="n">
        <x:v>0.9048</x:v>
      </x:c>
    </x:row>
    <x:row r="244" ht="20" customHeight="1">
      <x:c r="A244" s="24" t="n">
        <x:v>235</x:v>
      </x:c>
      <x:c r="B244" s="25" t="str">
        <x:v>MUHAMMAD NAUFAL ANGGA PRADITA</x:v>
      </x:c>
      <x:c r="C244" s="25" t="str">
        <x:v>XII.7</x:v>
      </x:c>
      <x:c r="D244" s="26" t="n">
        <x:v>476.2</x:v>
      </x:c>
      <x:c r="E244" s="27" t="n">
        <x:v>0.5952</x:v>
      </x:c>
    </x:row>
    <x:row r="245" ht="20" customHeight="1">
      <x:c r="A245" s="24" t="n">
        <x:v>236</x:v>
      </x:c>
      <x:c r="B245" s="25" t="str">
        <x:v>NAILA NUR ROFIQOH</x:v>
      </x:c>
      <x:c r="C245" s="25" t="str">
        <x:v>XII.7</x:v>
      </x:c>
      <x:c r="D245" s="26" t="n">
        <x:v>342.89</x:v>
      </x:c>
      <x:c r="E245" s="27" t="n">
        <x:v>0.4286</x:v>
      </x:c>
    </x:row>
    <x:row r="246" ht="20" customHeight="1">
      <x:c r="A246" s="24" t="n">
        <x:v>237</x:v>
      </x:c>
      <x:c r="B246" s="25" t="str">
        <x:v>PAMBAYUN RETNO HAPSARI</x:v>
      </x:c>
      <x:c r="C246" s="25" t="str">
        <x:v>XII.7</x:v>
      </x:c>
      <x:c r="D246" s="26" t="n">
        <x:v>419.06</x:v>
      </x:c>
      <x:c r="E246" s="27" t="n">
        <x:v>0.5238</x:v>
      </x:c>
    </x:row>
    <x:row r="247" ht="20" customHeight="1">
      <x:c r="A247" s="24" t="n">
        <x:v>238</x:v>
      </x:c>
      <x:c r="B247" s="25" t="str">
        <x:v>PUSPA DYTA SAKINA IMAMA</x:v>
      </x:c>
      <x:c r="C247" s="25" t="str">
        <x:v>XII.7</x:v>
      </x:c>
      <x:c r="D247" s="26" t="n">
        <x:v>380.97</x:v>
      </x:c>
      <x:c r="E247" s="27" t="n">
        <x:v>0.4762</x:v>
      </x:c>
    </x:row>
    <x:row r="248" ht="20" customHeight="1">
      <x:c r="A248" s="24" t="n">
        <x:v>239</x:v>
      </x:c>
      <x:c r="B248" s="25" t="str">
        <x:v>RENI AGUSTIN NURUL MAWADAH</x:v>
      </x:c>
      <x:c r="C248" s="25" t="str">
        <x:v>XII.7</x:v>
      </x:c>
      <x:c r="D248" s="26" t="n">
        <x:v>342.89</x:v>
      </x:c>
      <x:c r="E248" s="27" t="n">
        <x:v>0.4286</x:v>
      </x:c>
    </x:row>
    <x:row r="249" ht="20" customHeight="1">
      <x:c r="A249" s="24" t="n">
        <x:v>240</x:v>
      </x:c>
      <x:c r="B249" s="25" t="str">
        <x:v>ROSA FERI KHOIRUNNISA</x:v>
      </x:c>
      <x:c r="C249" s="25" t="str">
        <x:v>XII.7</x:v>
      </x:c>
      <x:c r="D249" s="26" t="n">
        <x:v>647.64</x:v>
      </x:c>
      <x:c r="E249" s="27" t="n">
        <x:v>0.8096</x:v>
      </x:c>
    </x:row>
    <x:row r="250" ht="20" customHeight="1">
      <x:c r="A250" s="24" t="n">
        <x:v>241</x:v>
      </x:c>
      <x:c r="B250" s="25" t="str">
        <x:v>SALMA SALSABILA</x:v>
      </x:c>
      <x:c r="C250" s="25" t="str">
        <x:v>XII.7</x:v>
      </x:c>
      <x:c r="D250" s="26" t="n">
        <x:v>419.06</x:v>
      </x:c>
      <x:c r="E250" s="27" t="n">
        <x:v>0.5238</x:v>
      </x:c>
    </x:row>
    <x:row r="251" ht="20" customHeight="1">
      <x:c r="A251" s="24" t="n">
        <x:v>242</x:v>
      </x:c>
      <x:c r="B251" s="25" t="str">
        <x:v>SIFA NUR ALDIANSYAH</x:v>
      </x:c>
      <x:c r="C251" s="25" t="str">
        <x:v>XII.7</x:v>
      </x:c>
      <x:c r="D251" s="26" t="n">
        <x:v>495.27</x:v>
      </x:c>
      <x:c r="E251" s="27" t="n">
        <x:v>0.6191</x:v>
      </x:c>
    </x:row>
    <x:row r="252" ht="20" customHeight="1">
      <x:c r="A252" s="24" t="n">
        <x:v>243</x:v>
      </x:c>
      <x:c r="B252" s="25" t="str">
        <x:v>TALITHA NADHIF</x:v>
      </x:c>
      <x:c r="C252" s="25" t="str">
        <x:v>XII.7</x:v>
      </x:c>
      <x:c r="D252" s="26" t="n">
        <x:v>342.88</x:v>
      </x:c>
      <x:c r="E252" s="27" t="n">
        <x:v>0.4286</x:v>
      </x:c>
    </x:row>
    <x:row r="253" ht="20" customHeight="1">
      <x:c r="A253" s="24" t="n">
        <x:v>244</x:v>
      </x:c>
      <x:c r="B253" s="25" t="str">
        <x:v>VALENTINO AGNUS HANDIAWAN</x:v>
      </x:c>
      <x:c r="C253" s="25" t="str">
        <x:v>XII.7</x:v>
      </x:c>
      <x:c r="D253" s="26" t="n">
        <x:v>571.45</x:v>
      </x:c>
      <x:c r="E253" s="27" t="n">
        <x:v>0.7143</x:v>
      </x:c>
    </x:row>
    <x:row r="254" ht="20" customHeight="1">
      <x:c r="A254" s="24" t="n">
        <x:v>245</x:v>
      </x:c>
      <x:c r="B254" s="25" t="str">
        <x:v>YONATHAN AGUSTI WIDYANTORO</x:v>
      </x:c>
      <x:c r="C254" s="25" t="str">
        <x:v>XII.7</x:v>
      </x:c>
      <x:c r="D254" s="26" t="n">
        <x:v>114.29</x:v>
      </x:c>
      <x:c r="E254" s="27" t="n">
        <x:v>0.1429</x:v>
      </x:c>
    </x:row>
    <x:row r="255" ht="20" customHeight="1">
      <x:c r="A255" s="24" t="n">
        <x:v>246</x:v>
      </x:c>
      <x:c r="B255" s="25" t="str">
        <x:v>ZAHRA NUR ALIYA DHAMAYANTI</x:v>
      </x:c>
      <x:c r="C255" s="25" t="str">
        <x:v>XII.7</x:v>
      </x:c>
      <x:c r="D255" s="26" t="n">
        <x:v>666.68</x:v>
      </x:c>
      <x:c r="E255" s="27" t="n">
        <x:v>0.8334</x:v>
      </x:c>
    </x:row>
    <x:row r="256" ht="20" customHeight="1">
      <x:c r="A256" s="24" t="n">
        <x:v>247</x:v>
      </x:c>
      <x:c r="B256" s="25" t="str">
        <x:v>ZALFA SEPTACESARA CAHYADINATA RAMADHANI</x:v>
      </x:c>
      <x:c r="C256" s="25" t="str">
        <x:v>XII.7</x:v>
      </x:c>
      <x:c r="D256" s="26" t="n">
        <x:v>685.73</x:v>
      </x:c>
      <x:c r="E256" s="27" t="n">
        <x:v>0.8572</x:v>
      </x:c>
    </x:row>
    <x:row r="257" ht="20" customHeight="1">
      <x:c r="A257" s="24" t="n">
        <x:v>248</x:v>
      </x:c>
      <x:c r="B257" s="25" t="str">
        <x:v>ZELDA NAUZABIL PUJA</x:v>
      </x:c>
      <x:c r="C257" s="25" t="str">
        <x:v>XII.7</x:v>
      </x:c>
      <x:c r="D257" s="26" t="n">
        <x:v>609.53</x:v>
      </x:c>
      <x:c r="E257" s="27" t="n">
        <x:v>0.7619</x:v>
      </x:c>
    </x:row>
    <x:row r="258" ht="20" customHeight="1">
      <x:c r="A258" s="24" t="n">
        <x:v>249</x:v>
      </x:c>
      <x:c r="B258" s="25" t="str">
        <x:v>ZELNA NAUZABIL PUJA</x:v>
      </x:c>
      <x:c r="C258" s="25" t="str">
        <x:v>XII.7</x:v>
      </x:c>
      <x:c r="D258" s="26" t="n">
        <x:v>533.35</x:v>
      </x:c>
      <x:c r="E258" s="27" t="n">
        <x:v>0.6667</x:v>
      </x:c>
    </x:row>
    <x:row r="259" ht="20" customHeight="1">
      <x:c r="A259" s="24" t="n">
        <x:v>250</x:v>
      </x:c>
      <x:c r="B259" s="25" t="str">
        <x:v>ABDILLAH ARKAN ARYAGUNA</x:v>
      </x:c>
      <x:c r="C259" s="25" t="str">
        <x:v>XII.8</x:v>
      </x:c>
      <x:c r="D259" s="26" t="n">
        <x:v>247.64</x:v>
      </x:c>
      <x:c r="E259" s="27" t="n">
        <x:v>0.3096</x:v>
      </x:c>
    </x:row>
    <x:row r="260" ht="20" customHeight="1">
      <x:c r="A260" s="24" t="n">
        <x:v>251</x:v>
      </x:c>
      <x:c r="B260" s="25" t="str">
        <x:v>AHMAD WAFFIQ WILDHANI</x:v>
      </x:c>
      <x:c r="C260" s="25" t="str">
        <x:v>XII.8</x:v>
      </x:c>
      <x:c r="D260" s="26" t="n">
        <x:v>628.58</x:v>
      </x:c>
      <x:c r="E260" s="27" t="n">
        <x:v>0.7857</x:v>
      </x:c>
    </x:row>
    <x:row r="261" ht="20" customHeight="1">
      <x:c r="A261" s="24" t="n">
        <x:v>252</x:v>
      </x:c>
      <x:c r="B261" s="25" t="str">
        <x:v>AKMAL ALPHERATZ ARSANTRA</x:v>
      </x:c>
      <x:c r="C261" s="25" t="str">
        <x:v>XII.8</x:v>
      </x:c>
      <x:c r="D261" s="26" t="n">
        <x:v>285.75</x:v>
      </x:c>
      <x:c r="E261" s="27" t="n">
        <x:v>0.3572</x:v>
      </x:c>
    </x:row>
    <x:row r="262" ht="20" customHeight="1">
      <x:c r="A262" s="24" t="n">
        <x:v>253</x:v>
      </x:c>
      <x:c r="B262" s="25" t="str">
        <x:v>ALDA MUFLIHATUN NI'MAH</x:v>
      </x:c>
      <x:c r="C262" s="25" t="str">
        <x:v>XII.8</x:v>
      </x:c>
      <x:c r="D262" s="26" t="n">
        <x:v>571.46</x:v>
      </x:c>
      <x:c r="E262" s="27" t="n">
        <x:v>0.7143</x:v>
      </x:c>
    </x:row>
    <x:row r="263" ht="20" customHeight="1">
      <x:c r="A263" s="24" t="n">
        <x:v>254</x:v>
      </x:c>
      <x:c r="B263" s="25" t="str">
        <x:v>ALFARTUS JOSEPH ENDARYONO</x:v>
      </x:c>
      <x:c r="C263" s="25" t="str">
        <x:v>XII.8</x:v>
      </x:c>
      <x:c r="D263" s="26" t="n">
        <x:v>247.62</x:v>
      </x:c>
      <x:c r="E263" s="27" t="n">
        <x:v>0.3095</x:v>
      </x:c>
    </x:row>
    <x:row r="264" ht="20" customHeight="1">
      <x:c r="A264" s="24" t="n">
        <x:v>255</x:v>
      </x:c>
      <x:c r="B264" s="25" t="str">
        <x:v>ALMA PUTRI RIZKA APRILIANI</x:v>
      </x:c>
      <x:c r="C264" s="25" t="str">
        <x:v>XII.8</x:v>
      </x:c>
      <x:c r="D264" s="26" t="n">
        <x:v>476.21</x:v>
      </x:c>
      <x:c r="E264" s="27" t="n">
        <x:v>0.5953</x:v>
      </x:c>
    </x:row>
    <x:row r="265" ht="20" customHeight="1">
      <x:c r="A265" s="24" t="n">
        <x:v>256</x:v>
      </x:c>
      <x:c r="B265" s="25" t="str">
        <x:v>ANDIKA YUSUF PUTRAJAYA</x:v>
      </x:c>
      <x:c r="C265" s="25" t="str">
        <x:v>XII.8</x:v>
      </x:c>
      <x:c r="D265" s="26" t="n">
        <x:v>400.02</x:v>
      </x:c>
      <x:c r="E265" s="27" t="n">
        <x:v>0.5</x:v>
      </x:c>
    </x:row>
    <x:row r="266" ht="20" customHeight="1">
      <x:c r="A266" s="24" t="n">
        <x:v>257</x:v>
      </x:c>
      <x:c r="B266" s="25" t="str">
        <x:v>ANITA SALSABELLA</x:v>
      </x:c>
      <x:c r="C266" s="25" t="str">
        <x:v>XII.8</x:v>
      </x:c>
      <x:c r="D266" s="26" t="n">
        <x:v>323.84</x:v>
      </x:c>
      <x:c r="E266" s="27" t="n">
        <x:v>0.4048</x:v>
      </x:c>
    </x:row>
    <x:row r="267" ht="20" customHeight="1">
      <x:c r="A267" s="24" t="n">
        <x:v>258</x:v>
      </x:c>
      <x:c r="B267" s="25" t="str">
        <x:v>ARYA ERLINGGA PERMADI</x:v>
      </x:c>
      <x:c r="C267" s="25" t="str">
        <x:v>XII.8</x:v>
      </x:c>
      <x:c r="D267" s="26" t="n">
        <x:v>495.27</x:v>
      </x:c>
      <x:c r="E267" s="27" t="n">
        <x:v>0.6191</x:v>
      </x:c>
    </x:row>
    <x:row r="268" ht="20" customHeight="1">
      <x:c r="A268" s="24" t="n">
        <x:v>259</x:v>
      </x:c>
      <x:c r="B268" s="25" t="str">
        <x:v>CAHAYA DINI FAKHRIYA HERYNA</x:v>
      </x:c>
      <x:c r="C268" s="25" t="str">
        <x:v>XII.8</x:v>
      </x:c>
      <x:c r="D268" s="26"/>
      <x:c r="E268" s="27"/>
    </x:row>
    <x:row r="269" ht="20" customHeight="1">
      <x:c r="A269" s="24" t="n">
        <x:v>260</x:v>
      </x:c>
      <x:c r="B269" s="25" t="str">
        <x:v>CLARRIZA ELLENA SOEPARI</x:v>
      </x:c>
      <x:c r="C269" s="25" t="str">
        <x:v>XII.8</x:v>
      </x:c>
      <x:c r="D269" s="26" t="n">
        <x:v>723.82</x:v>
      </x:c>
      <x:c r="E269" s="27" t="n">
        <x:v>0.9048</x:v>
      </x:c>
    </x:row>
    <x:row r="270" ht="20" customHeight="1">
      <x:c r="A270" s="24" t="n">
        <x:v>261</x:v>
      </x:c>
      <x:c r="B270" s="25" t="str">
        <x:v>ERIC RAMDHAN DWI PANGGO</x:v>
      </x:c>
      <x:c r="C270" s="25" t="str">
        <x:v>XII.8</x:v>
      </x:c>
      <x:c r="D270" s="26" t="n">
        <x:v>342.89</x:v>
      </x:c>
      <x:c r="E270" s="27" t="n">
        <x:v>0.4286</x:v>
      </x:c>
    </x:row>
    <x:row r="271" ht="20" customHeight="1">
      <x:c r="A271" s="24" t="n">
        <x:v>262</x:v>
      </x:c>
      <x:c r="B271" s="25" t="str">
        <x:v>EVA DIANA SAPUTRI</x:v>
      </x:c>
      <x:c r="C271" s="25" t="str">
        <x:v>XII.8</x:v>
      </x:c>
      <x:c r="D271" s="26" t="n">
        <x:v>380.99</x:v>
      </x:c>
      <x:c r="E271" s="27" t="n">
        <x:v>0.4762</x:v>
      </x:c>
    </x:row>
    <x:row r="272" ht="20" customHeight="1">
      <x:c r="A272" s="24" t="n">
        <x:v>263</x:v>
      </x:c>
      <x:c r="B272" s="25" t="str">
        <x:v>HAZEL JOVAN MILANO</x:v>
      </x:c>
      <x:c r="C272" s="25" t="str">
        <x:v>XII.8</x:v>
      </x:c>
      <x:c r="D272" s="26" t="n">
        <x:v>95.24</x:v>
      </x:c>
      <x:c r="E272" s="27" t="n">
        <x:v>0.1191</x:v>
      </x:c>
    </x:row>
    <x:row r="273" ht="20" customHeight="1">
      <x:c r="A273" s="24" t="n">
        <x:v>264</x:v>
      </x:c>
      <x:c r="B273" s="25" t="str">
        <x:v>IKA FATIMATUZ ZAHRO</x:v>
      </x:c>
      <x:c r="C273" s="25" t="str">
        <x:v>XII.8</x:v>
      </x:c>
      <x:c r="D273" s="26" t="n">
        <x:v>266.67</x:v>
      </x:c>
      <x:c r="E273" s="27" t="n">
        <x:v>0.3333</x:v>
      </x:c>
    </x:row>
    <x:row r="274" ht="20" customHeight="1">
      <x:c r="A274" s="24" t="n">
        <x:v>265</x:v>
      </x:c>
      <x:c r="B274" s="25" t="str">
        <x:v>ILHAM PRADITA PUTRA PRATAMA</x:v>
      </x:c>
      <x:c r="C274" s="25" t="str">
        <x:v>XII.8</x:v>
      </x:c>
      <x:c r="D274" s="26" t="n">
        <x:v>304.79</x:v>
      </x:c>
      <x:c r="E274" s="27" t="n">
        <x:v>0.381</x:v>
      </x:c>
    </x:row>
    <x:row r="275" ht="20" customHeight="1">
      <x:c r="A275" s="24" t="n">
        <x:v>266</x:v>
      </x:c>
      <x:c r="B275" s="25" t="str">
        <x:v>KAILA TSABITA ZAKARIA</x:v>
      </x:c>
      <x:c r="C275" s="25" t="str">
        <x:v>XII.8</x:v>
      </x:c>
      <x:c r="D275" s="26" t="n">
        <x:v>380.99</x:v>
      </x:c>
      <x:c r="E275" s="27" t="n">
        <x:v>0.4762</x:v>
      </x:c>
    </x:row>
    <x:row r="276" ht="20" customHeight="1">
      <x:c r="A276" s="24" t="n">
        <x:v>267</x:v>
      </x:c>
      <x:c r="B276" s="25" t="str">
        <x:v>KHARISMA RENITA DIANDRA PUTRI KASIH</x:v>
      </x:c>
      <x:c r="C276" s="25" t="str">
        <x:v>XII.8</x:v>
      </x:c>
      <x:c r="D276" s="26" t="n">
        <x:v>361.93</x:v>
      </x:c>
      <x:c r="E276" s="27" t="n">
        <x:v>0.4524</x:v>
      </x:c>
    </x:row>
    <x:row r="277" ht="20" customHeight="1">
      <x:c r="A277" s="24" t="n">
        <x:v>268</x:v>
      </x:c>
      <x:c r="B277" s="25" t="str">
        <x:v>KHOLIFAH NUR FITRIA</x:v>
      </x:c>
      <x:c r="C277" s="25" t="str">
        <x:v>XII.8</x:v>
      </x:c>
      <x:c r="D277" s="26" t="n">
        <x:v>419.08</x:v>
      </x:c>
      <x:c r="E277" s="27" t="n">
        <x:v>0.5238</x:v>
      </x:c>
    </x:row>
    <x:row r="278" ht="20" customHeight="1">
      <x:c r="A278" s="24" t="n">
        <x:v>269</x:v>
      </x:c>
      <x:c r="B278" s="25" t="str">
        <x:v>MUHAMMAD MONDAFIANO RIZKI ADITYA</x:v>
      </x:c>
      <x:c r="C278" s="25" t="str">
        <x:v>XII.8</x:v>
      </x:c>
      <x:c r="D278" s="26" t="n">
        <x:v>380.96</x:v>
      </x:c>
      <x:c r="E278" s="27" t="n">
        <x:v>0.4762</x:v>
      </x:c>
    </x:row>
    <x:row r="279" ht="20" customHeight="1">
      <x:c r="A279" s="24" t="n">
        <x:v>270</x:v>
      </x:c>
      <x:c r="B279" s="25" t="str">
        <x:v>MULLA MUHAMMAD SHAQUILLE LANGGA</x:v>
      </x:c>
      <x:c r="C279" s="25" t="str">
        <x:v>XII.8</x:v>
      </x:c>
      <x:c r="D279" s="26" t="n">
        <x:v>609.54</x:v>
      </x:c>
      <x:c r="E279" s="27" t="n">
        <x:v>0.7619</x:v>
      </x:c>
    </x:row>
    <x:row r="280" ht="20" customHeight="1">
      <x:c r="A280" s="24" t="n">
        <x:v>271</x:v>
      </x:c>
      <x:c r="B280" s="25" t="str">
        <x:v>NADIFA DITO HIBRAMOVIC</x:v>
      </x:c>
      <x:c r="C280" s="25" t="str">
        <x:v>XII.8</x:v>
      </x:c>
      <x:c r="D280" s="26" t="n">
        <x:v>304.79</x:v>
      </x:c>
      <x:c r="E280" s="27" t="n">
        <x:v>0.381</x:v>
      </x:c>
    </x:row>
    <x:row r="281" ht="20" customHeight="1">
      <x:c r="A281" s="24" t="n">
        <x:v>272</x:v>
      </x:c>
      <x:c r="B281" s="25" t="str">
        <x:v>NISRINA ZALFA HUWAIDA</x:v>
      </x:c>
      <x:c r="C281" s="25" t="str">
        <x:v>XII.8</x:v>
      </x:c>
      <x:c r="D281" s="26" t="n">
        <x:v>590.5</x:v>
      </x:c>
      <x:c r="E281" s="27" t="n">
        <x:v>0.7381</x:v>
      </x:c>
    </x:row>
    <x:row r="282" ht="20" customHeight="1">
      <x:c r="A282" s="24" t="n">
        <x:v>273</x:v>
      </x:c>
      <x:c r="B282" s="25" t="str">
        <x:v>NOVA DITHYA FAHRI KUSUMA</x:v>
      </x:c>
      <x:c r="C282" s="25" t="str">
        <x:v>XII.8</x:v>
      </x:c>
      <x:c r="D282" s="26"/>
      <x:c r="E282" s="27"/>
    </x:row>
    <x:row r="283" ht="20" customHeight="1">
      <x:c r="A283" s="24" t="n">
        <x:v>274</x:v>
      </x:c>
      <x:c r="B283" s="25" t="str">
        <x:v>NURIKA AGUSTI PUTRI</x:v>
      </x:c>
      <x:c r="C283" s="25" t="str">
        <x:v>XII.8</x:v>
      </x:c>
      <x:c r="D283" s="26" t="n">
        <x:v>438.13</x:v>
      </x:c>
      <x:c r="E283" s="27" t="n">
        <x:v>0.5477</x:v>
      </x:c>
    </x:row>
    <x:row r="284" ht="20" customHeight="1">
      <x:c r="A284" s="24" t="n">
        <x:v>275</x:v>
      </x:c>
      <x:c r="B284" s="25" t="str">
        <x:v>NURUL SRIWAHYUNI</x:v>
      </x:c>
      <x:c r="C284" s="25" t="str">
        <x:v>XII.8</x:v>
      </x:c>
      <x:c r="D284" s="26" t="n">
        <x:v>380.99</x:v>
      </x:c>
      <x:c r="E284" s="27" t="n">
        <x:v>0.4762</x:v>
      </x:c>
    </x:row>
    <x:row r="285" ht="20" customHeight="1">
      <x:c r="A285" s="24" t="n">
        <x:v>276</x:v>
      </x:c>
      <x:c r="B285" s="25" t="str">
        <x:v>PALUPI INDRASWARI</x:v>
      </x:c>
      <x:c r="C285" s="25" t="str">
        <x:v>XII.8</x:v>
      </x:c>
      <x:c r="D285" s="26" t="n">
        <x:v>400.04</x:v>
      </x:c>
      <x:c r="E285" s="27" t="n">
        <x:v>0.5001</x:v>
      </x:c>
    </x:row>
    <x:row r="286" ht="20" customHeight="1">
      <x:c r="A286" s="24" t="n">
        <x:v>277</x:v>
      </x:c>
      <x:c r="B286" s="25" t="str">
        <x:v>RANITA DUWI LESTARI</x:v>
      </x:c>
      <x:c r="C286" s="25" t="str">
        <x:v>XII.8</x:v>
      </x:c>
      <x:c r="D286" s="26" t="n">
        <x:v>647.64</x:v>
      </x:c>
      <x:c r="E286" s="27" t="n">
        <x:v>0.8096</x:v>
      </x:c>
    </x:row>
    <x:row r="287" ht="20" customHeight="1">
      <x:c r="A287" s="24" t="n">
        <x:v>278</x:v>
      </x:c>
      <x:c r="B287" s="25" t="str">
        <x:v>RAYA ANJANA PUTRI</x:v>
      </x:c>
      <x:c r="C287" s="25" t="str">
        <x:v>XII.8</x:v>
      </x:c>
      <x:c r="D287" s="26" t="n">
        <x:v>552.4</x:v>
      </x:c>
      <x:c r="E287" s="27" t="n">
        <x:v>0.6905</x:v>
      </x:c>
    </x:row>
    <x:row r="288" ht="20" customHeight="1">
      <x:c r="A288" s="24" t="n">
        <x:v>279</x:v>
      </x:c>
      <x:c r="B288" s="25" t="str">
        <x:v>ROIHATUL AZKIYAH</x:v>
      </x:c>
      <x:c r="C288" s="25" t="str">
        <x:v>XII.8</x:v>
      </x:c>
      <x:c r="D288" s="26" t="n">
        <x:v>571.45</x:v>
      </x:c>
      <x:c r="E288" s="27" t="n">
        <x:v>0.7143</x:v>
      </x:c>
    </x:row>
    <x:row r="289" ht="20" customHeight="1">
      <x:c r="A289" s="24" t="n">
        <x:v>280</x:v>
      </x:c>
      <x:c r="B289" s="25" t="str">
        <x:v>ROSALINDA ANGGUN DWI RYZKA</x:v>
      </x:c>
      <x:c r="C289" s="25" t="str">
        <x:v>XII.8</x:v>
      </x:c>
      <x:c r="D289" s="26" t="n">
        <x:v>552.4</x:v>
      </x:c>
      <x:c r="E289" s="27" t="n">
        <x:v>0.6905</x:v>
      </x:c>
    </x:row>
    <x:row r="290" ht="20" customHeight="1">
      <x:c r="A290" s="24" t="n">
        <x:v>281</x:v>
      </x:c>
      <x:c r="B290" s="25" t="str">
        <x:v>SHOFIYAH NIHAYATUL MAHMUDAH</x:v>
      </x:c>
      <x:c r="C290" s="25" t="str">
        <x:v>XII.8</x:v>
      </x:c>
      <x:c r="D290" s="26" t="n">
        <x:v>342.89</x:v>
      </x:c>
      <x:c r="E290" s="27" t="n">
        <x:v>0.4286</x:v>
      </x:c>
    </x:row>
    <x:row r="291" ht="20" customHeight="1">
      <x:c r="A291" s="24" t="n">
        <x:v>282</x:v>
      </x:c>
      <x:c r="B291" s="25" t="str">
        <x:v>SITIA NINGRUM</x:v>
      </x:c>
      <x:c r="C291" s="25" t="str">
        <x:v>XII.8</x:v>
      </x:c>
      <x:c r="D291" s="26" t="n">
        <x:v>266.7</x:v>
      </x:c>
      <x:c r="E291" s="27" t="n">
        <x:v>0.3334</x:v>
      </x:c>
    </x:row>
    <x:row r="292" ht="20" customHeight="1">
      <x:c r="A292" s="24" t="n">
        <x:v>283</x:v>
      </x:c>
      <x:c r="B292" s="25" t="str">
        <x:v>SYAFAATUL UDZMA</x:v>
      </x:c>
      <x:c r="C292" s="25" t="str">
        <x:v>XII.8</x:v>
      </x:c>
      <x:c r="D292" s="26" t="n">
        <x:v>609.53</x:v>
      </x:c>
      <x:c r="E292" s="27" t="n">
        <x:v>0.7619</x:v>
      </x:c>
    </x:row>
    <x:row r="293" ht="20" customHeight="1">
      <x:c r="A293" s="24" t="n">
        <x:v>284</x:v>
      </x:c>
      <x:c r="B293" s="25" t="str">
        <x:v>TALITHA YUSHFA MAULIDYA RAHMAN</x:v>
      </x:c>
      <x:c r="C293" s="25" t="str">
        <x:v>XII.8</x:v>
      </x:c>
      <x:c r="D293" s="26" t="n">
        <x:v>209.54</x:v>
      </x:c>
      <x:c r="E293" s="27" t="n">
        <x:v>0.2619</x:v>
      </x:c>
    </x:row>
    <x:row r="294" ht="20" customHeight="1">
      <x:c r="A294" s="24" t="n">
        <x:v>285</x:v>
      </x:c>
      <x:c r="B294" s="25" t="str">
        <x:v>ADRA ARIBAH TAQIYYAH</x:v>
      </x:c>
      <x:c r="C294" s="25" t="str">
        <x:v>XII.9</x:v>
      </x:c>
      <x:c r="D294" s="26" t="n">
        <x:v>400.03</x:v>
      </x:c>
      <x:c r="E294" s="27" t="n">
        <x:v>0.5</x:v>
      </x:c>
    </x:row>
    <x:row r="295" ht="20" customHeight="1">
      <x:c r="A295" s="24" t="n">
        <x:v>286</x:v>
      </x:c>
      <x:c r="B295" s="25" t="str">
        <x:v>AGUSTINA MEDIKAWATI</x:v>
      </x:c>
      <x:c r="C295" s="25" t="str">
        <x:v>XII.9</x:v>
      </x:c>
      <x:c r="D295" s="26" t="n">
        <x:v>266.69</x:v>
      </x:c>
      <x:c r="E295" s="27" t="n">
        <x:v>0.3334</x:v>
      </x:c>
    </x:row>
    <x:row r="296" ht="20" customHeight="1">
      <x:c r="A296" s="24" t="n">
        <x:v>287</x:v>
      </x:c>
      <x:c r="B296" s="25" t="str">
        <x:v>AHMAD FAREL DIYANSHAH</x:v>
      </x:c>
      <x:c r="C296" s="25" t="str">
        <x:v>XII.9</x:v>
      </x:c>
      <x:c r="D296" s="26" t="n">
        <x:v>457.17</x:v>
      </x:c>
      <x:c r="E296" s="27" t="n">
        <x:v>0.5715</x:v>
      </x:c>
    </x:row>
    <x:row r="297" ht="20" customHeight="1">
      <x:c r="A297" s="24" t="n">
        <x:v>288</x:v>
      </x:c>
      <x:c r="B297" s="25" t="str">
        <x:v>ALFIFINDA DAFIS CAHYONO</x:v>
      </x:c>
      <x:c r="C297" s="25" t="str">
        <x:v>XII.9</x:v>
      </x:c>
      <x:c r="D297" s="26" t="n">
        <x:v>342.88</x:v>
      </x:c>
      <x:c r="E297" s="27" t="n">
        <x:v>0.4286</x:v>
      </x:c>
    </x:row>
    <x:row r="298" ht="20" customHeight="1">
      <x:c r="A298" s="24" t="n">
        <x:v>289</x:v>
      </x:c>
      <x:c r="B298" s="25" t="str">
        <x:v>AURORA DYAH AYU PERTIWI</x:v>
      </x:c>
      <x:c r="C298" s="25" t="str">
        <x:v>XII.9</x:v>
      </x:c>
      <x:c r="D298" s="26" t="n">
        <x:v>609.54</x:v>
      </x:c>
      <x:c r="E298" s="27" t="n">
        <x:v>0.7619</x:v>
      </x:c>
    </x:row>
    <x:row r="299" ht="20" customHeight="1">
      <x:c r="A299" s="24" t="n">
        <x:v>290</x:v>
      </x:c>
      <x:c r="B299" s="25" t="str">
        <x:v>AZZAHRA PERMATA ANDIN</x:v>
      </x:c>
      <x:c r="C299" s="25" t="str">
        <x:v>XII.9</x:v>
      </x:c>
      <x:c r="D299" s="26" t="n">
        <x:v>361.94</x:v>
      </x:c>
      <x:c r="E299" s="27" t="n">
        <x:v>0.4524</x:v>
      </x:c>
    </x:row>
    <x:row r="300" ht="20" customHeight="1">
      <x:c r="A300" s="24" t="n">
        <x:v>291</x:v>
      </x:c>
      <x:c r="B300" s="25" t="str">
        <x:v>CHELSEA HELN INSANI</x:v>
      </x:c>
      <x:c r="C300" s="25" t="str">
        <x:v>XII.9</x:v>
      </x:c>
      <x:c r="D300" s="26" t="n">
        <x:v>457.18</x:v>
      </x:c>
      <x:c r="E300" s="27" t="n">
        <x:v>0.5715</x:v>
      </x:c>
    </x:row>
    <x:row r="301" ht="20" customHeight="1">
      <x:c r="A301" s="24" t="n">
        <x:v>292</x:v>
      </x:c>
      <x:c r="B301" s="25" t="str">
        <x:v>DAFFA DANUARTHA</x:v>
      </x:c>
      <x:c r="C301" s="25" t="str">
        <x:v>XII.9</x:v>
      </x:c>
      <x:c r="D301" s="26" t="n">
        <x:v>514.32</x:v>
      </x:c>
      <x:c r="E301" s="27" t="n">
        <x:v>0.6429</x:v>
      </x:c>
    </x:row>
    <x:row r="302" ht="20" customHeight="1">
      <x:c r="A302" s="24" t="n">
        <x:v>293</x:v>
      </x:c>
      <x:c r="B302" s="25" t="str">
        <x:v>FATHIYA AZKIY HASHIFA</x:v>
      </x:c>
      <x:c r="C302" s="25" t="str">
        <x:v>XII.9</x:v>
      </x:c>
      <x:c r="D302" s="26" t="n">
        <x:v>361.93</x:v>
      </x:c>
      <x:c r="E302" s="27" t="n">
        <x:v>0.4524</x:v>
      </x:c>
    </x:row>
    <x:row r="303" ht="20" customHeight="1">
      <x:c r="A303" s="24" t="n">
        <x:v>294</x:v>
      </x:c>
      <x:c r="B303" s="25" t="str">
        <x:v>FIKI NURUL AZIZAH</x:v>
      </x:c>
      <x:c r="C303" s="25" t="str">
        <x:v>XII.9</x:v>
      </x:c>
      <x:c r="D303" s="26" t="n">
        <x:v>304.79</x:v>
      </x:c>
      <x:c r="E303" s="27" t="n">
        <x:v>0.381</x:v>
      </x:c>
    </x:row>
    <x:row r="304" ht="20" customHeight="1">
      <x:c r="A304" s="24" t="n">
        <x:v>295</x:v>
      </x:c>
      <x:c r="B304" s="25" t="str">
        <x:v>GLADIES NADIVA RAISSHANDRA</x:v>
      </x:c>
      <x:c r="C304" s="25" t="str">
        <x:v>XII.9</x:v>
      </x:c>
      <x:c r="D304" s="26" t="n">
        <x:v>228.6</x:v>
      </x:c>
      <x:c r="E304" s="27" t="n">
        <x:v>0.2858</x:v>
      </x:c>
    </x:row>
    <x:row r="305" ht="20" customHeight="1">
      <x:c r="A305" s="24" t="n">
        <x:v>296</x:v>
      </x:c>
      <x:c r="B305" s="25" t="str">
        <x:v>JINGGA INDI GANDA</x:v>
      </x:c>
      <x:c r="C305" s="25" t="str">
        <x:v>XII.9</x:v>
      </x:c>
      <x:c r="D305" s="26" t="n">
        <x:v>761.91</x:v>
      </x:c>
      <x:c r="E305" s="27" t="n">
        <x:v>0.9524</x:v>
      </x:c>
    </x:row>
    <x:row r="306" ht="20" customHeight="1">
      <x:c r="A306" s="24" t="n">
        <x:v>297</x:v>
      </x:c>
      <x:c r="B306" s="25" t="str">
        <x:v>KAMIL AULIA CITRA SEPTIANI</x:v>
      </x:c>
      <x:c r="C306" s="25" t="str">
        <x:v>XII.9</x:v>
      </x:c>
      <x:c r="D306" s="26" t="n">
        <x:v>533.35</x:v>
      </x:c>
      <x:c r="E306" s="27" t="n">
        <x:v>0.6667</x:v>
      </x:c>
    </x:row>
    <x:row r="307" ht="20" customHeight="1">
      <x:c r="A307" s="24" t="n">
        <x:v>298</x:v>
      </x:c>
      <x:c r="B307" s="25" t="str">
        <x:v>KHANZA CHRISSIDA AMELIA PRADITA</x:v>
      </x:c>
      <x:c r="C307" s="25" t="str">
        <x:v>XII.9</x:v>
      </x:c>
      <x:c r="D307" s="26" t="n">
        <x:v>266.69</x:v>
      </x:c>
      <x:c r="E307" s="27" t="n">
        <x:v>0.3334</x:v>
      </x:c>
    </x:row>
    <x:row r="308" ht="20" customHeight="1">
      <x:c r="A308" s="24" t="n">
        <x:v>299</x:v>
      </x:c>
      <x:c r="B308" s="25" t="str">
        <x:v>LARASWATI YUNIANTI</x:v>
      </x:c>
      <x:c r="C308" s="25" t="str">
        <x:v>XII.9</x:v>
      </x:c>
      <x:c r="D308" s="26" t="n">
        <x:v>342.89</x:v>
      </x:c>
      <x:c r="E308" s="27" t="n">
        <x:v>0.4286</x:v>
      </x:c>
    </x:row>
    <x:row r="309" ht="20" customHeight="1">
      <x:c r="A309" s="24" t="n">
        <x:v>300</x:v>
      </x:c>
      <x:c r="B309" s="25" t="str">
        <x:v>LUTHFIANA SHAFA NURAINI</x:v>
      </x:c>
      <x:c r="C309" s="25" t="str">
        <x:v>XII.9</x:v>
      </x:c>
      <x:c r="D309" s="26" t="n">
        <x:v>228.57</x:v>
      </x:c>
      <x:c r="E309" s="27" t="n">
        <x:v>0.2857</x:v>
      </x:c>
    </x:row>
    <x:row r="310" ht="20" customHeight="1">
      <x:c r="A310" s="24" t="n">
        <x:v>301</x:v>
      </x:c>
      <x:c r="B310" s="25" t="str">
        <x:v>MARSYA ALISYA SEPTIANA RAMADANI</x:v>
      </x:c>
      <x:c r="C310" s="25" t="str">
        <x:v>XII.9</x:v>
      </x:c>
      <x:c r="D310" s="26" t="n">
        <x:v>419.07</x:v>
      </x:c>
      <x:c r="E310" s="27" t="n">
        <x:v>0.5238</x:v>
      </x:c>
    </x:row>
    <x:row r="311" ht="20" customHeight="1">
      <x:c r="A311" s="24" t="n">
        <x:v>302</x:v>
      </x:c>
      <x:c r="B311" s="25" t="str">
        <x:v>MIRZA 'AFIIF FIKRI</x:v>
      </x:c>
      <x:c r="C311" s="25" t="str">
        <x:v>XII.9</x:v>
      </x:c>
      <x:c r="D311" s="26" t="n">
        <x:v>723.82</x:v>
      </x:c>
      <x:c r="E311" s="27" t="n">
        <x:v>0.9048</x:v>
      </x:c>
    </x:row>
    <x:row r="312" ht="20" customHeight="1">
      <x:c r="A312" s="24" t="n">
        <x:v>303</x:v>
      </x:c>
      <x:c r="B312" s="25" t="str">
        <x:v>MUHAMMAD ALFIN PRASETYO</x:v>
      </x:c>
      <x:c r="C312" s="25" t="str">
        <x:v>XII.9</x:v>
      </x:c>
      <x:c r="D312" s="26" t="n">
        <x:v>247.64</x:v>
      </x:c>
      <x:c r="E312" s="27" t="n">
        <x:v>0.3096</x:v>
      </x:c>
    </x:row>
    <x:row r="313" ht="20" customHeight="1">
      <x:c r="A313" s="24" t="n">
        <x:v>304</x:v>
      </x:c>
      <x:c r="B313" s="25" t="str">
        <x:v>MUHAMMAD IQBAL FATKHURROHMAN</x:v>
      </x:c>
      <x:c r="C313" s="25" t="str">
        <x:v>XII.9</x:v>
      </x:c>
      <x:c r="D313" s="26" t="n">
        <x:v>609.55</x:v>
      </x:c>
      <x:c r="E313" s="27" t="n">
        <x:v>0.7619</x:v>
      </x:c>
    </x:row>
    <x:row r="314" ht="20" customHeight="1">
      <x:c r="A314" s="24" t="n">
        <x:v>305</x:v>
      </x:c>
      <x:c r="B314" s="25" t="str">
        <x:v>MUHAMMAD KHAFID SULTHONI</x:v>
      </x:c>
      <x:c r="C314" s="25" t="str">
        <x:v>XII.9</x:v>
      </x:c>
      <x:c r="D314" s="26" t="n">
        <x:v>228.6</x:v>
      </x:c>
      <x:c r="E314" s="27" t="n">
        <x:v>0.2858</x:v>
      </x:c>
    </x:row>
    <x:row r="315" ht="20" customHeight="1">
      <x:c r="A315" s="24" t="n">
        <x:v>306</x:v>
      </x:c>
      <x:c r="B315" s="25" t="str">
        <x:v>NADIVA KIRANA APRODITE</x:v>
      </x:c>
      <x:c r="C315" s="25" t="str">
        <x:v>XII.9</x:v>
      </x:c>
      <x:c r="D315" s="26" t="n">
        <x:v>666.68</x:v>
      </x:c>
      <x:c r="E315" s="27" t="n">
        <x:v>0.8334</x:v>
      </x:c>
    </x:row>
    <x:row r="316" ht="20" customHeight="1">
      <x:c r="A316" s="24" t="n">
        <x:v>307</x:v>
      </x:c>
      <x:c r="B316" s="25" t="str">
        <x:v>NAF'A KARIMA</x:v>
      </x:c>
      <x:c r="C316" s="25" t="str">
        <x:v>XII.9</x:v>
      </x:c>
      <x:c r="D316" s="26" t="n">
        <x:v>304.78</x:v>
      </x:c>
      <x:c r="E316" s="27" t="n">
        <x:v>0.381</x:v>
      </x:c>
    </x:row>
    <x:row r="317" ht="20" customHeight="1">
      <x:c r="A317" s="24" t="n">
        <x:v>308</x:v>
      </x:c>
      <x:c r="B317" s="25" t="str">
        <x:v>NAYSHA NADINE ALTHAFIRA</x:v>
      </x:c>
      <x:c r="C317" s="25" t="str">
        <x:v>XII.9</x:v>
      </x:c>
      <x:c r="D317" s="26" t="n">
        <x:v>533.36</x:v>
      </x:c>
      <x:c r="E317" s="27" t="n">
        <x:v>0.6667</x:v>
      </x:c>
    </x:row>
    <x:row r="318" ht="20" customHeight="1">
      <x:c r="A318" s="24" t="n">
        <x:v>309</x:v>
      </x:c>
      <x:c r="B318" s="25" t="str">
        <x:v>RADITYA ACHMAD FADIL</x:v>
      </x:c>
      <x:c r="C318" s="25" t="str">
        <x:v>XII.9</x:v>
      </x:c>
      <x:c r="D318" s="26" t="n">
        <x:v>361.93</x:v>
      </x:c>
      <x:c r="E318" s="27" t="n">
        <x:v>0.4524</x:v>
      </x:c>
    </x:row>
    <x:row r="319" ht="20" customHeight="1">
      <x:c r="A319" s="24" t="n">
        <x:v>310</x:v>
      </x:c>
      <x:c r="B319" s="25" t="str">
        <x:v>RAHMA WULANDARI</x:v>
      </x:c>
      <x:c r="C319" s="25" t="str">
        <x:v>XII.9</x:v>
      </x:c>
      <x:c r="D319" s="26" t="n">
        <x:v>400.02</x:v>
      </x:c>
      <x:c r="E319" s="27" t="n">
        <x:v>0.5</x:v>
      </x:c>
    </x:row>
    <x:row r="320" ht="20" customHeight="1">
      <x:c r="A320" s="24" t="n">
        <x:v>311</x:v>
      </x:c>
      <x:c r="B320" s="25" t="str">
        <x:v>SANDYA ALFIONA</x:v>
      </x:c>
      <x:c r="C320" s="25" t="str">
        <x:v>XII.9</x:v>
      </x:c>
      <x:c r="D320" s="26" t="n">
        <x:v>419.06</x:v>
      </x:c>
      <x:c r="E320" s="27" t="n">
        <x:v>0.5238</x:v>
      </x:c>
    </x:row>
    <x:row r="321" ht="20" customHeight="1">
      <x:c r="A321" s="24" t="n">
        <x:v>312</x:v>
      </x:c>
      <x:c r="B321" s="25" t="str">
        <x:v>SHOFIA ANISATUZ ZAHRA'</x:v>
      </x:c>
      <x:c r="C321" s="25" t="str">
        <x:v>XII.9</x:v>
      </x:c>
      <x:c r="D321" s="26" t="n">
        <x:v>476.22</x:v>
      </x:c>
      <x:c r="E321" s="27" t="n">
        <x:v>0.5953</x:v>
      </x:c>
    </x:row>
    <x:row r="322" ht="20" customHeight="1">
      <x:c r="A322" s="24" t="n">
        <x:v>313</x:v>
      </x:c>
      <x:c r="B322" s="25" t="str">
        <x:v>SYIFA AULIA PUTRI</x:v>
      </x:c>
      <x:c r="C322" s="25" t="str">
        <x:v>XII.9</x:v>
      </x:c>
      <x:c r="D322" s="26" t="n">
        <x:v>495.25</x:v>
      </x:c>
      <x:c r="E322" s="27" t="n">
        <x:v>0.6191</x:v>
      </x:c>
    </x:row>
    <x:row r="323" ht="20" customHeight="1">
      <x:c r="A323" s="24" t="n">
        <x:v>314</x:v>
      </x:c>
      <x:c r="B323" s="25" t="str">
        <x:v>TERESIA VINA AYU DYANANDA</x:v>
      </x:c>
      <x:c r="C323" s="25" t="str">
        <x:v>XII.9</x:v>
      </x:c>
      <x:c r="D323" s="26" t="n">
        <x:v>342.89</x:v>
      </x:c>
      <x:c r="E323" s="27" t="n">
        <x:v>0.4286</x:v>
      </x:c>
    </x:row>
    <x:row r="324" ht="20" customHeight="1">
      <x:c r="A324" s="24" t="n">
        <x:v>315</x:v>
      </x:c>
      <x:c r="B324" s="25" t="str">
        <x:v>TSABITA NABIL LESTARI</x:v>
      </x:c>
      <x:c r="C324" s="25" t="str">
        <x:v>XII.9</x:v>
      </x:c>
      <x:c r="D324" s="26" t="n">
        <x:v>533.36</x:v>
      </x:c>
      <x:c r="E324" s="27" t="n">
        <x:v>0.6667</x:v>
      </x:c>
    </x:row>
    <x:row r="325" ht="20" customHeight="1">
      <x:c r="A325" s="24" t="n">
        <x:v>316</x:v>
      </x:c>
      <x:c r="B325" s="25" t="str">
        <x:v>VIRA DWI NIMAS AYU</x:v>
      </x:c>
      <x:c r="C325" s="25" t="str">
        <x:v>XII.9</x:v>
      </x:c>
      <x:c r="D325" s="26" t="n">
        <x:v>438.12</x:v>
      </x:c>
      <x:c r="E325" s="27" t="n">
        <x:v>0.5477</x:v>
      </x:c>
    </x:row>
    <x:row r="326" ht="20" customHeight="1">
      <x:c r="A326" s="24" t="n">
        <x:v>317</x:v>
      </x:c>
      <x:c r="B326" s="25" t="str">
        <x:v>WAFA CARISSA VALENCIA VANIA PUTRI</x:v>
      </x:c>
      <x:c r="C326" s="25" t="str">
        <x:v>XII.9</x:v>
      </x:c>
      <x:c r="D326" s="26" t="n">
        <x:v>723.82</x:v>
      </x:c>
      <x:c r="E326" s="27" t="n">
        <x:v>0.9048</x:v>
      </x:c>
    </x:row>
    <x:row r="327" ht="20" customHeight="1">
      <x:c r="A327" s="24" t="n">
        <x:v>318</x:v>
      </x:c>
      <x:c r="B327" s="25" t="str">
        <x:v>WIJI NURHAYATI NUGRAHANI PUTRI</x:v>
      </x:c>
      <x:c r="C327" s="25" t="str">
        <x:v>XII.9</x:v>
      </x:c>
      <x:c r="D327" s="26" t="n">
        <x:v>514.32</x:v>
      </x:c>
      <x:c r="E327" s="27" t="n">
        <x:v>0.6429</x:v>
      </x:c>
    </x:row>
    <x:row r="328" ht="20" customHeight="1">
      <x:c r="A328" s="24" t="n">
        <x:v>319</x:v>
      </x:c>
      <x:c r="B328" s="25" t="str">
        <x:v>ZAINI TEGAR MUSTOFA</x:v>
      </x:c>
      <x:c r="C328" s="25" t="str">
        <x:v>XII.9</x:v>
      </x:c>
      <x:c r="D328" s="26" t="n">
        <x:v>761.91</x:v>
      </x:c>
      <x:c r="E328" s="27" t="n">
        <x:v>0.9524</x:v>
      </x:c>
    </x:row>
    <x:row r="329" ht="20" customHeight="1">
      <x:c r="A329" s="24" t="n">
        <x:v>320</x:v>
      </x:c>
      <x:c r="B329" s="25" t="str">
        <x:v>ZULFA NUR'AINI</x:v>
      </x:c>
      <x:c r="C329" s="25" t="str">
        <x:v>XII.9</x:v>
      </x:c>
      <x:c r="D329" s="26" t="n">
        <x:v>571.46</x:v>
      </x:c>
      <x:c r="E329" s="27" t="n">
        <x:v>0.7143</x:v>
      </x:c>
    </x:row>
    <x:row r="330" ht="20" customHeight="1">
      <x:c r="A330" s="24" t="n">
        <x:v>321</x:v>
      </x:c>
      <x:c r="B330" s="25" t="str">
        <x:v>ACHMAD ADRIAN FIRMANSYAH</x:v>
      </x:c>
      <x:c r="C330" s="25" t="str">
        <x:v>XII.10</x:v>
      </x:c>
      <x:c r="D330" s="26" t="n">
        <x:v>133.34</x:v>
      </x:c>
      <x:c r="E330" s="27" t="n">
        <x:v>0.1667</x:v>
      </x:c>
    </x:row>
    <x:row r="331" ht="20" customHeight="1">
      <x:c r="A331" s="24" t="n">
        <x:v>322</x:v>
      </x:c>
      <x:c r="B331" s="25" t="str">
        <x:v>ADHISTI SUKMA PERTIWI</x:v>
      </x:c>
      <x:c r="C331" s="25" t="str">
        <x:v>XII.10</x:v>
      </x:c>
      <x:c r="D331" s="26" t="n">
        <x:v>476.21</x:v>
      </x:c>
      <x:c r="E331" s="27" t="n">
        <x:v>0.5953</x:v>
      </x:c>
    </x:row>
    <x:row r="332" ht="20" customHeight="1">
      <x:c r="A332" s="24" t="n">
        <x:v>323</x:v>
      </x:c>
      <x:c r="B332" s="25" t="str">
        <x:v>ALFIYAN DWI SAPUTRA</x:v>
      </x:c>
      <x:c r="C332" s="25" t="str">
        <x:v>XII.10</x:v>
      </x:c>
      <x:c r="D332" s="26" t="n">
        <x:v>571.45</x:v>
      </x:c>
      <x:c r="E332" s="27" t="n">
        <x:v>0.7143</x:v>
      </x:c>
    </x:row>
    <x:row r="333" ht="20" customHeight="1">
      <x:c r="A333" s="24" t="n">
        <x:v>324</x:v>
      </x:c>
      <x:c r="B333" s="25" t="str">
        <x:v>ANANDA KEYSHA RADHIT PUTRA ADISTA</x:v>
      </x:c>
      <x:c r="C333" s="25" t="str">
        <x:v>XII.10</x:v>
      </x:c>
      <x:c r="D333" s="26" t="n">
        <x:v>628.59</x:v>
      </x:c>
      <x:c r="E333" s="27" t="n">
        <x:v>0.7857</x:v>
      </x:c>
    </x:row>
    <x:row r="334" ht="20" customHeight="1">
      <x:c r="A334" s="24" t="n">
        <x:v>325</x:v>
      </x:c>
      <x:c r="B334" s="25" t="str">
        <x:v>ANAYA NABILAH MAULIDIYANA</x:v>
      </x:c>
      <x:c r="C334" s="25" t="str">
        <x:v>XII.10</x:v>
      </x:c>
      <x:c r="D334" s="26" t="n">
        <x:v>304.79</x:v>
      </x:c>
      <x:c r="E334" s="27" t="n">
        <x:v>0.381</x:v>
      </x:c>
    </x:row>
    <x:row r="335" ht="20" customHeight="1">
      <x:c r="A335" s="24" t="n">
        <x:v>326</x:v>
      </x:c>
      <x:c r="B335" s="25" t="str">
        <x:v>AULYA RAMADANI</x:v>
      </x:c>
      <x:c r="C335" s="25" t="str">
        <x:v>XII.10</x:v>
      </x:c>
      <x:c r="D335" s="26"/>
      <x:c r="E335" s="27"/>
    </x:row>
    <x:row r="336" ht="20" customHeight="1">
      <x:c r="A336" s="24" t="n">
        <x:v>327</x:v>
      </x:c>
      <x:c r="B336" s="25" t="str">
        <x:v>CAESA PUJA PERMANA</x:v>
      </x:c>
      <x:c r="C336" s="25" t="str">
        <x:v>XII.10</x:v>
      </x:c>
      <x:c r="D336" s="26" t="n">
        <x:v>476.22</x:v>
      </x:c>
      <x:c r="E336" s="27" t="n">
        <x:v>0.5953</x:v>
      </x:c>
    </x:row>
    <x:row r="337" ht="20" customHeight="1">
      <x:c r="A337" s="24" t="n">
        <x:v>328</x:v>
      </x:c>
      <x:c r="B337" s="25" t="str">
        <x:v>CAHYO NUGROHO</x:v>
      </x:c>
      <x:c r="C337" s="25" t="str">
        <x:v>XII.10</x:v>
      </x:c>
      <x:c r="D337" s="26" t="n">
        <x:v>457.16</x:v>
      </x:c>
      <x:c r="E337" s="27" t="n">
        <x:v>0.5715</x:v>
      </x:c>
    </x:row>
    <x:row r="338" ht="20" customHeight="1">
      <x:c r="A338" s="24" t="n">
        <x:v>329</x:v>
      </x:c>
      <x:c r="B338" s="25" t="str">
        <x:v>DANANG SUNU HARIYADI</x:v>
      </x:c>
      <x:c r="C338" s="25" t="str">
        <x:v>XII.10</x:v>
      </x:c>
      <x:c r="D338" s="26" t="n">
        <x:v>514.32</x:v>
      </x:c>
      <x:c r="E338" s="27" t="n">
        <x:v>0.6429</x:v>
      </x:c>
    </x:row>
    <x:row r="339" ht="20" customHeight="1">
      <x:c r="A339" s="24" t="n">
        <x:v>330</x:v>
      </x:c>
      <x:c r="B339" s="25" t="str">
        <x:v>DINDA DWI OCKTAVIANI</x:v>
      </x:c>
      <x:c r="C339" s="25" t="str">
        <x:v>XII.10</x:v>
      </x:c>
      <x:c r="D339" s="26" t="n">
        <x:v>571.45</x:v>
      </x:c>
      <x:c r="E339" s="27" t="n">
        <x:v>0.7143</x:v>
      </x:c>
    </x:row>
    <x:row r="340" ht="20" customHeight="1">
      <x:c r="A340" s="24" t="n">
        <x:v>331</x:v>
      </x:c>
      <x:c r="B340" s="25" t="str">
        <x:v>DIVA OLIVIA</x:v>
      </x:c>
      <x:c r="C340" s="25" t="str">
        <x:v>XII.10</x:v>
      </x:c>
      <x:c r="D340" s="26" t="n">
        <x:v>380.97</x:v>
      </x:c>
      <x:c r="E340" s="27" t="n">
        <x:v>0.4762</x:v>
      </x:c>
    </x:row>
    <x:row r="341" ht="20" customHeight="1">
      <x:c r="A341" s="24" t="n">
        <x:v>332</x:v>
      </x:c>
      <x:c r="B341" s="25" t="str">
        <x:v>ELISSYA RAMANDHANI</x:v>
      </x:c>
      <x:c r="C341" s="25" t="str">
        <x:v>XII.10</x:v>
      </x:c>
      <x:c r="D341" s="26" t="n">
        <x:v>266.68</x:v>
      </x:c>
      <x:c r="E341" s="27" t="n">
        <x:v>0.3334</x:v>
      </x:c>
    </x:row>
    <x:row r="342" ht="20" customHeight="1">
      <x:c r="A342" s="24" t="n">
        <x:v>333</x:v>
      </x:c>
      <x:c r="B342" s="25" t="str">
        <x:v>GUNTUR GAGAT PANJI PRASETYO</x:v>
      </x:c>
      <x:c r="C342" s="25" t="str">
        <x:v>XII.10</x:v>
      </x:c>
      <x:c r="D342" s="26" t="n">
        <x:v>590.49</x:v>
      </x:c>
      <x:c r="E342" s="27" t="n">
        <x:v>0.7381</x:v>
      </x:c>
    </x:row>
    <x:row r="343" ht="20" customHeight="1">
      <x:c r="A343" s="24" t="n">
        <x:v>334</x:v>
      </x:c>
      <x:c r="B343" s="25" t="str">
        <x:v>HARDIANI SALWA AULIA</x:v>
      </x:c>
      <x:c r="C343" s="25" t="str">
        <x:v>XII.10</x:v>
      </x:c>
      <x:c r="D343" s="26" t="n">
        <x:v>590.49</x:v>
      </x:c>
      <x:c r="E343" s="27" t="n">
        <x:v>0.7381</x:v>
      </x:c>
    </x:row>
    <x:row r="344" ht="20" customHeight="1">
      <x:c r="A344" s="24" t="n">
        <x:v>335</x:v>
      </x:c>
      <x:c r="B344" s="25" t="str">
        <x:v>IFTI ALYA DZIKROTUSY SYAFA'AH</x:v>
      </x:c>
      <x:c r="C344" s="25" t="str">
        <x:v>XII.10</x:v>
      </x:c>
      <x:c r="D344" s="26" t="n">
        <x:v>533.36</x:v>
      </x:c>
      <x:c r="E344" s="27" t="n">
        <x:v>0.6667</x:v>
      </x:c>
    </x:row>
    <x:row r="345" ht="20" customHeight="1">
      <x:c r="A345" s="24" t="n">
        <x:v>336</x:v>
      </x:c>
      <x:c r="B345" s="25" t="str">
        <x:v>INDAH AYU FITRIANI</x:v>
      </x:c>
      <x:c r="C345" s="25" t="str">
        <x:v>XII.10</x:v>
      </x:c>
      <x:c r="D345" s="26" t="n">
        <x:v>228.6</x:v>
      </x:c>
      <x:c r="E345" s="27" t="n">
        <x:v>0.2858</x:v>
      </x:c>
    </x:row>
    <x:row r="346" ht="20" customHeight="1">
      <x:c r="A346" s="24" t="n">
        <x:v>337</x:v>
      </x:c>
      <x:c r="B346" s="25" t="str">
        <x:v>INDHIRA KEISHA SABYLA</x:v>
      </x:c>
      <x:c r="C346" s="25" t="str">
        <x:v>XII.10</x:v>
      </x:c>
      <x:c r="D346" s="26" t="n">
        <x:v>647.63</x:v>
      </x:c>
      <x:c r="E346" s="27" t="n">
        <x:v>0.8095</x:v>
      </x:c>
    </x:row>
    <x:row r="347" ht="20" customHeight="1">
      <x:c r="A347" s="24" t="n">
        <x:v>338</x:v>
      </x:c>
      <x:c r="B347" s="25" t="str">
        <x:v>KHAVIVAH RIZKY NURHIDAYAH</x:v>
      </x:c>
      <x:c r="C347" s="25" t="str">
        <x:v>XII.10</x:v>
      </x:c>
      <x:c r="D347" s="26" t="n">
        <x:v>304.79</x:v>
      </x:c>
      <x:c r="E347" s="27" t="n">
        <x:v>0.381</x:v>
      </x:c>
    </x:row>
    <x:row r="348" ht="20" customHeight="1">
      <x:c r="A348" s="24" t="n">
        <x:v>339</x:v>
      </x:c>
      <x:c r="B348" s="25" t="str">
        <x:v>KIARA PUTRI AISYAH</x:v>
      </x:c>
      <x:c r="C348" s="25" t="str">
        <x:v>XII.10</x:v>
      </x:c>
      <x:c r="D348" s="26" t="n">
        <x:v>209.55</x:v>
      </x:c>
      <x:c r="E348" s="27" t="n">
        <x:v>0.2619</x:v>
      </x:c>
    </x:row>
    <x:row r="349" ht="20" customHeight="1">
      <x:c r="A349" s="24" t="n">
        <x:v>340</x:v>
      </x:c>
      <x:c r="B349" s="25" t="str">
        <x:v>LAILA NUR FIRDASARI</x:v>
      </x:c>
      <x:c r="C349" s="25" t="str">
        <x:v>XII.10</x:v>
      </x:c>
      <x:c r="D349" s="26" t="n">
        <x:v>495.26</x:v>
      </x:c>
      <x:c r="E349" s="27" t="n">
        <x:v>0.6191</x:v>
      </x:c>
    </x:row>
    <x:row r="350" ht="20" customHeight="1">
      <x:c r="A350" s="24" t="n">
        <x:v>341</x:v>
      </x:c>
      <x:c r="B350" s="25" t="str">
        <x:v>MARTHA AYU ADELLA FATWA</x:v>
      </x:c>
      <x:c r="C350" s="25" t="str">
        <x:v>XII.10</x:v>
      </x:c>
      <x:c r="D350" s="26" t="n">
        <x:v>323.83</x:v>
      </x:c>
      <x:c r="E350" s="27" t="n">
        <x:v>0.4048</x:v>
      </x:c>
    </x:row>
    <x:row r="351" ht="20" customHeight="1">
      <x:c r="A351" s="24" t="n">
        <x:v>342</x:v>
      </x:c>
      <x:c r="B351" s="25" t="str">
        <x:v>MEGA NAILA DIFANIA RAHMA</x:v>
      </x:c>
      <x:c r="C351" s="25" t="str">
        <x:v>XII.10</x:v>
      </x:c>
      <x:c r="D351" s="26" t="n">
        <x:v>457.16</x:v>
      </x:c>
      <x:c r="E351" s="27" t="n">
        <x:v>0.5715</x:v>
      </x:c>
    </x:row>
    <x:row r="352" ht="20" customHeight="1">
      <x:c r="A352" s="24" t="n">
        <x:v>343</x:v>
      </x:c>
      <x:c r="B352" s="25" t="str">
        <x:v>MEIFIKA NOVIAN</x:v>
      </x:c>
      <x:c r="C352" s="25" t="str">
        <x:v>XII.10</x:v>
      </x:c>
      <x:c r="D352" s="26" t="n">
        <x:v>323.82</x:v>
      </x:c>
      <x:c r="E352" s="27" t="n">
        <x:v>0.4048</x:v>
      </x:c>
    </x:row>
    <x:row r="353" ht="20" customHeight="1">
      <x:c r="A353" s="24" t="n">
        <x:v>344</x:v>
      </x:c>
      <x:c r="B353" s="25" t="str">
        <x:v>MUHAMMAD BINTANG NUR CAHYA</x:v>
      </x:c>
      <x:c r="C353" s="25" t="str">
        <x:v>XII.10</x:v>
      </x:c>
      <x:c r="D353" s="26" t="n">
        <x:v>266.69</x:v>
      </x:c>
      <x:c r="E353" s="27" t="n">
        <x:v>0.3334</x:v>
      </x:c>
    </x:row>
    <x:row r="354" ht="20" customHeight="1">
      <x:c r="A354" s="24" t="n">
        <x:v>345</x:v>
      </x:c>
      <x:c r="B354" s="25" t="str">
        <x:v>NADINE BELLINDA ARNESTY</x:v>
      </x:c>
      <x:c r="C354" s="25" t="str">
        <x:v>XII.10</x:v>
      </x:c>
      <x:c r="D354" s="26" t="n">
        <x:v>266.69</x:v>
      </x:c>
      <x:c r="E354" s="27" t="n">
        <x:v>0.3334</x:v>
      </x:c>
    </x:row>
    <x:row r="355" ht="20" customHeight="1">
      <x:c r="A355" s="24" t="n">
        <x:v>346</x:v>
      </x:c>
      <x:c r="B355" s="25" t="str">
        <x:v>NAJIHATUS SHOLIHAH</x:v>
      </x:c>
      <x:c r="C355" s="25" t="str">
        <x:v>XII.10</x:v>
      </x:c>
      <x:c r="D355" s="26" t="n">
        <x:v>209.55</x:v>
      </x:c>
      <x:c r="E355" s="27" t="n">
        <x:v>0.2619</x:v>
      </x:c>
    </x:row>
    <x:row r="356" ht="20" customHeight="1">
      <x:c r="A356" s="24" t="n">
        <x:v>347</x:v>
      </x:c>
      <x:c r="B356" s="25" t="str">
        <x:v>NAURA YUMNA HAFIDHA</x:v>
      </x:c>
      <x:c r="C356" s="25" t="str">
        <x:v>XII.10</x:v>
      </x:c>
      <x:c r="D356" s="26" t="n">
        <x:v>704.77</x:v>
      </x:c>
      <x:c r="E356" s="27" t="n">
        <x:v>0.881</x:v>
      </x:c>
    </x:row>
    <x:row r="357" ht="20" customHeight="1">
      <x:c r="A357" s="24" t="n">
        <x:v>348</x:v>
      </x:c>
      <x:c r="B357" s="25" t="str">
        <x:v>NAZILA AGUSTINA RATRI</x:v>
      </x:c>
      <x:c r="C357" s="25" t="str">
        <x:v>XII.10</x:v>
      </x:c>
      <x:c r="D357" s="26" t="n">
        <x:v>685.73</x:v>
      </x:c>
      <x:c r="E357" s="27" t="n">
        <x:v>0.8572</x:v>
      </x:c>
    </x:row>
    <x:row r="358" ht="20" customHeight="1">
      <x:c r="A358" s="24" t="n">
        <x:v>349</x:v>
      </x:c>
      <x:c r="B358" s="25" t="str">
        <x:v>PRASETIA HARMADIKA</x:v>
      </x:c>
      <x:c r="C358" s="25" t="str">
        <x:v>XII.10</x:v>
      </x:c>
      <x:c r="D358" s="26" t="n">
        <x:v>590.5</x:v>
      </x:c>
      <x:c r="E358" s="27" t="n">
        <x:v>0.7381</x:v>
      </x:c>
    </x:row>
    <x:row r="359" ht="20" customHeight="1">
      <x:c r="A359" s="24" t="n">
        <x:v>350</x:v>
      </x:c>
      <x:c r="B359" s="25" t="str">
        <x:v>RADITYA PRATAMA ARYA PUTRA RAYA</x:v>
      </x:c>
      <x:c r="C359" s="25" t="str">
        <x:v>XII.10</x:v>
      </x:c>
      <x:c r="D359" s="26" t="n">
        <x:v>609.53</x:v>
      </x:c>
      <x:c r="E359" s="27" t="n">
        <x:v>0.7619</x:v>
      </x:c>
    </x:row>
    <x:row r="360" ht="20" customHeight="1">
      <x:c r="A360" s="24" t="n">
        <x:v>351</x:v>
      </x:c>
      <x:c r="B360" s="25" t="str">
        <x:v>ROHMAT MUNIB ASY'ARI</x:v>
      </x:c>
      <x:c r="C360" s="25" t="str">
        <x:v>XII.10</x:v>
      </x:c>
      <x:c r="D360" s="26" t="n">
        <x:v>361.93</x:v>
      </x:c>
      <x:c r="E360" s="27" t="n">
        <x:v>0.4524</x:v>
      </x:c>
    </x:row>
    <x:row r="361" ht="20" customHeight="1">
      <x:c r="A361" s="24" t="n">
        <x:v>352</x:v>
      </x:c>
      <x:c r="B361" s="25" t="str">
        <x:v>RULI TANLALANA MAULIDIA</x:v>
      </x:c>
      <x:c r="C361" s="25" t="str">
        <x:v>XII.10</x:v>
      </x:c>
      <x:c r="D361" s="26" t="n">
        <x:v>761.91</x:v>
      </x:c>
      <x:c r="E361" s="27" t="n">
        <x:v>0.9524</x:v>
      </x:c>
    </x:row>
    <x:row r="362" ht="20" customHeight="1">
      <x:c r="A362" s="24" t="n">
        <x:v>353</x:v>
      </x:c>
      <x:c r="B362" s="25" t="str">
        <x:v>SA'IDAH NAUROTUL AZIZAH</x:v>
      </x:c>
      <x:c r="C362" s="25" t="str">
        <x:v>XII.10</x:v>
      </x:c>
      <x:c r="D362" s="26" t="n">
        <x:v>533.35</x:v>
      </x:c>
      <x:c r="E362" s="27" t="n">
        <x:v>0.6667</x:v>
      </x:c>
    </x:row>
    <x:row r="363" ht="20" customHeight="1">
      <x:c r="A363" s="24" t="n">
        <x:v>354</x:v>
      </x:c>
      <x:c r="B363" s="25" t="str">
        <x:v>SAFIRA NUR ANGGRAHENI</x:v>
      </x:c>
      <x:c r="C363" s="25" t="str">
        <x:v>XII.10</x:v>
      </x:c>
      <x:c r="D363" s="26" t="n">
        <x:v>685.72</x:v>
      </x:c>
      <x:c r="E363" s="27" t="n">
        <x:v>0.8572</x:v>
      </x:c>
    </x:row>
    <x:row r="364" ht="20" customHeight="1">
      <x:c r="A364" s="24" t="n">
        <x:v>355</x:v>
      </x:c>
      <x:c r="B364" s="25" t="str">
        <x:v>SALFA NOVI ANGGRAINI</x:v>
      </x:c>
      <x:c r="C364" s="25" t="str">
        <x:v>XII.10</x:v>
      </x:c>
      <x:c r="D364" s="26" t="n">
        <x:v>342.89</x:v>
      </x:c>
      <x:c r="E364" s="27" t="n">
        <x:v>0.4286</x:v>
      </x:c>
    </x:row>
    <x:row r="365" ht="20" customHeight="1">
      <x:c r="A365" s="24" t="n">
        <x:v>356</x:v>
      </x:c>
      <x:c r="B365" s="25" t="str">
        <x:v>TSABITA SABILUN NAJA'</x:v>
      </x:c>
      <x:c r="C365" s="25" t="str">
        <x:v>XII.10</x:v>
      </x:c>
      <x:c r="D365" s="26" t="n">
        <x:v>247.65</x:v>
      </x:c>
      <x:c r="E365" s="27" t="n">
        <x:v>0.3096</x:v>
      </x:c>
    </x:row>
    <x:row r="366" ht="20" customHeight="1">
      <x:c r="A366" s="24" t="n">
        <x:v>357</x:v>
      </x:c>
      <x:c r="B366" s="25" t="str">
        <x:v>ADLI KAUTSAR ILMI</x:v>
      </x:c>
      <x:c r="C366" s="25" t="str">
        <x:v>XII.11</x:v>
      </x:c>
      <x:c r="D366" s="26"/>
      <x:c r="E366" s="27"/>
    </x:row>
    <x:row r="367" ht="20" customHeight="1">
      <x:c r="A367" s="24" t="n">
        <x:v>358</x:v>
      </x:c>
      <x:c r="B367" s="25" t="str">
        <x:v>AGUNG PRASETYO</x:v>
      </x:c>
      <x:c r="C367" s="25" t="str">
        <x:v>XII.11</x:v>
      </x:c>
      <x:c r="D367" s="26" t="n">
        <x:v>285.74</x:v>
      </x:c>
      <x:c r="E367" s="27" t="n">
        <x:v>0.3572</x:v>
      </x:c>
    </x:row>
    <x:row r="368" ht="20" customHeight="1">
      <x:c r="A368" s="24" t="n">
        <x:v>359</x:v>
      </x:c>
      <x:c r="B368" s="25" t="str">
        <x:v>AHMAD DANI WIDIANTO</x:v>
      </x:c>
      <x:c r="C368" s="25" t="str">
        <x:v>XII.11</x:v>
      </x:c>
      <x:c r="D368" s="26" t="n">
        <x:v>323.84</x:v>
      </x:c>
      <x:c r="E368" s="27" t="n">
        <x:v>0.4048</x:v>
      </x:c>
    </x:row>
    <x:row r="369" ht="20" customHeight="1">
      <x:c r="A369" s="24" t="n">
        <x:v>360</x:v>
      </x:c>
      <x:c r="B369" s="25" t="str">
        <x:v>AHMAD RAYHAN NURUDDIN</x:v>
      </x:c>
      <x:c r="C369" s="25" t="str">
        <x:v>XII.11</x:v>
      </x:c>
      <x:c r="D369" s="26" t="n">
        <x:v>685.73</x:v>
      </x:c>
      <x:c r="E369" s="27" t="n">
        <x:v>0.8572</x:v>
      </x:c>
    </x:row>
    <x:row r="370" ht="20" customHeight="1">
      <x:c r="A370" s="24" t="n">
        <x:v>361</x:v>
      </x:c>
      <x:c r="B370" s="25" t="str">
        <x:v>ARUMI OLIVIA AHMAD</x:v>
      </x:c>
      <x:c r="C370" s="25" t="str">
        <x:v>XII.11</x:v>
      </x:c>
      <x:c r="D370" s="26" t="n">
        <x:v>342.89</x:v>
      </x:c>
      <x:c r="E370" s="27" t="n">
        <x:v>0.4286</x:v>
      </x:c>
    </x:row>
    <x:row r="371" ht="20" customHeight="1">
      <x:c r="A371" s="24" t="n">
        <x:v>362</x:v>
      </x:c>
      <x:c r="B371" s="25" t="str">
        <x:v>AULIYA NIKMATIN TSANIYAH</x:v>
      </x:c>
      <x:c r="C371" s="25" t="str">
        <x:v>XII.11</x:v>
      </x:c>
      <x:c r="D371" s="26" t="n">
        <x:v>400.03</x:v>
      </x:c>
      <x:c r="E371" s="27" t="n">
        <x:v>0.5</x:v>
      </x:c>
    </x:row>
    <x:row r="372" ht="20" customHeight="1">
      <x:c r="A372" s="24" t="n">
        <x:v>363</x:v>
      </x:c>
      <x:c r="B372" s="25" t="str">
        <x:v>AYYU NAWA SEBTINA</x:v>
      </x:c>
      <x:c r="C372" s="25" t="str">
        <x:v>XII.11</x:v>
      </x:c>
      <x:c r="D372" s="26" t="n">
        <x:v>571.45</x:v>
      </x:c>
      <x:c r="E372" s="27" t="n">
        <x:v>0.7143</x:v>
      </x:c>
    </x:row>
    <x:row r="373" ht="20" customHeight="1">
      <x:c r="A373" s="24" t="n">
        <x:v>364</x:v>
      </x:c>
      <x:c r="B373" s="25" t="str">
        <x:v>DEA AMELIA FEBRIYANI</x:v>
      </x:c>
      <x:c r="C373" s="25" t="str">
        <x:v>XII.11</x:v>
      </x:c>
      <x:c r="D373" s="26" t="n">
        <x:v>533.34</x:v>
      </x:c>
      <x:c r="E373" s="27" t="n">
        <x:v>0.6667</x:v>
      </x:c>
    </x:row>
    <x:row r="374" ht="20" customHeight="1">
      <x:c r="A374" s="24" t="n">
        <x:v>365</x:v>
      </x:c>
      <x:c r="B374" s="25" t="str">
        <x:v>DIVA SALFA AZZAHRA</x:v>
      </x:c>
      <x:c r="C374" s="25" t="str">
        <x:v>XII.11</x:v>
      </x:c>
      <x:c r="D374" s="26" t="n">
        <x:v>723.82</x:v>
      </x:c>
      <x:c r="E374" s="27" t="n">
        <x:v>0.9048</x:v>
      </x:c>
    </x:row>
    <x:row r="375" ht="20" customHeight="1">
      <x:c r="A375" s="24" t="n">
        <x:v>366</x:v>
      </x:c>
      <x:c r="B375" s="25" t="str">
        <x:v>INDRIANI SHOFIDATUL ROHMAH</x:v>
      </x:c>
      <x:c r="C375" s="25" t="str">
        <x:v>XII.11</x:v>
      </x:c>
      <x:c r="D375" s="26" t="n">
        <x:v>247.65</x:v>
      </x:c>
      <x:c r="E375" s="27" t="n">
        <x:v>0.3096</x:v>
      </x:c>
    </x:row>
    <x:row r="376" ht="20" customHeight="1">
      <x:c r="A376" s="24" t="n">
        <x:v>367</x:v>
      </x:c>
      <x:c r="B376" s="25" t="str">
        <x:v>IRFAN ALFIANSYAH</x:v>
      </x:c>
      <x:c r="C376" s="25" t="str">
        <x:v>XII.11</x:v>
      </x:c>
      <x:c r="D376" s="26" t="n">
        <x:v>342.89</x:v>
      </x:c>
      <x:c r="E376" s="27" t="n">
        <x:v>0.4286</x:v>
      </x:c>
    </x:row>
    <x:row r="377" ht="20" customHeight="1">
      <x:c r="A377" s="24" t="n">
        <x:v>368</x:v>
      </x:c>
      <x:c r="B377" s="25" t="str">
        <x:v>JAZILA ROIHANA</x:v>
      </x:c>
      <x:c r="C377" s="25" t="str">
        <x:v>XII.11</x:v>
      </x:c>
      <x:c r="D377" s="26" t="n">
        <x:v>361.92</x:v>
      </x:c>
      <x:c r="E377" s="27" t="n">
        <x:v>0.4524</x:v>
      </x:c>
    </x:row>
    <x:row r="378" ht="20" customHeight="1">
      <x:c r="A378" s="24" t="n">
        <x:v>369</x:v>
      </x:c>
      <x:c r="B378" s="25" t="str">
        <x:v>KAMAL ASYAN DRIYA</x:v>
      </x:c>
      <x:c r="C378" s="25" t="str">
        <x:v>XII.11</x:v>
      </x:c>
      <x:c r="D378" s="26" t="n">
        <x:v>457.17</x:v>
      </x:c>
      <x:c r="E378" s="27" t="n">
        <x:v>0.5715</x:v>
      </x:c>
    </x:row>
    <x:row r="379" ht="20" customHeight="1">
      <x:c r="A379" s="24" t="n">
        <x:v>370</x:v>
      </x:c>
      <x:c r="B379" s="25" t="str">
        <x:v>KHOMAYROH CAHYA MAULIDA</x:v>
      </x:c>
      <x:c r="C379" s="25" t="str">
        <x:v>XII.11</x:v>
      </x:c>
      <x:c r="D379" s="26" t="n">
        <x:v>304.8</x:v>
      </x:c>
      <x:c r="E379" s="27" t="n">
        <x:v>0.381</x:v>
      </x:c>
    </x:row>
    <x:row r="380" ht="20" customHeight="1">
      <x:c r="A380" s="24" t="n">
        <x:v>371</x:v>
      </x:c>
      <x:c r="B380" s="25" t="str">
        <x:v>KIFA KAMILA SHIFA</x:v>
      </x:c>
      <x:c r="C380" s="25" t="str">
        <x:v>XII.11</x:v>
      </x:c>
      <x:c r="D380" s="26" t="n">
        <x:v>190.49</x:v>
      </x:c>
      <x:c r="E380" s="27" t="n">
        <x:v>0.2381</x:v>
      </x:c>
    </x:row>
    <x:row r="381" ht="20" customHeight="1">
      <x:c r="A381" s="24" t="n">
        <x:v>372</x:v>
      </x:c>
      <x:c r="B381" s="25" t="str">
        <x:v>LENA EKA PRATIWI</x:v>
      </x:c>
      <x:c r="C381" s="25" t="str">
        <x:v>XII.11</x:v>
      </x:c>
      <x:c r="D381" s="26" t="n">
        <x:v>400.02</x:v>
      </x:c>
      <x:c r="E381" s="27" t="n">
        <x:v>0.5</x:v>
      </x:c>
    </x:row>
    <x:row r="382" ht="20" customHeight="1">
      <x:c r="A382" s="24" t="n">
        <x:v>373</x:v>
      </x:c>
      <x:c r="B382" s="25" t="str">
        <x:v>LUDVIANA NUR NADILLA</x:v>
      </x:c>
      <x:c r="C382" s="25" t="str">
        <x:v>XII.11</x:v>
      </x:c>
      <x:c r="D382" s="26" t="n">
        <x:v>323.84</x:v>
      </x:c>
      <x:c r="E382" s="27" t="n">
        <x:v>0.4048</x:v>
      </x:c>
    </x:row>
    <x:row r="383" ht="20" customHeight="1">
      <x:c r="A383" s="24" t="n">
        <x:v>374</x:v>
      </x:c>
      <x:c r="B383" s="25" t="str">
        <x:v>MOHAMMAD EVAN FAUZAN</x:v>
      </x:c>
      <x:c r="C383" s="25" t="str">
        <x:v>XII.11</x:v>
      </x:c>
      <x:c r="D383" s="26" t="n">
        <x:v>323.83</x:v>
      </x:c>
      <x:c r="E383" s="27" t="n">
        <x:v>0.4048</x:v>
      </x:c>
    </x:row>
    <x:row r="384" ht="20" customHeight="1">
      <x:c r="A384" s="24" t="n">
        <x:v>375</x:v>
      </x:c>
      <x:c r="B384" s="25" t="str">
        <x:v>MUHAMMAD IRFAN FATIH</x:v>
      </x:c>
      <x:c r="C384" s="25" t="str">
        <x:v>XII.11</x:v>
      </x:c>
      <x:c r="D384" s="26" t="n">
        <x:v>152.39</x:v>
      </x:c>
      <x:c r="E384" s="27" t="n">
        <x:v>0.1905</x:v>
      </x:c>
    </x:row>
    <x:row r="385" ht="20" customHeight="1">
      <x:c r="A385" s="24" t="n">
        <x:v>376</x:v>
      </x:c>
      <x:c r="B385" s="25" t="str">
        <x:v>NILA NAILUSSA'ADAH</x:v>
      </x:c>
      <x:c r="C385" s="25" t="str">
        <x:v>XII.11</x:v>
      </x:c>
      <x:c r="D385" s="26" t="n">
        <x:v>323.84</x:v>
      </x:c>
      <x:c r="E385" s="27" t="n">
        <x:v>0.4048</x:v>
      </x:c>
    </x:row>
    <x:row r="386" ht="20" customHeight="1">
      <x:c r="A386" s="24" t="n">
        <x:v>377</x:v>
      </x:c>
      <x:c r="B386" s="25" t="str">
        <x:v>NOVITASARI</x:v>
      </x:c>
      <x:c r="C386" s="25" t="str">
        <x:v>XII.11</x:v>
      </x:c>
      <x:c r="D386" s="26" t="n">
        <x:v>533.36</x:v>
      </x:c>
      <x:c r="E386" s="27" t="n">
        <x:v>0.6667</x:v>
      </x:c>
    </x:row>
    <x:row r="387" ht="20" customHeight="1">
      <x:c r="A387" s="24" t="n">
        <x:v>378</x:v>
      </x:c>
      <x:c r="B387" s="25" t="str">
        <x:v>NURVITA KANIAPUTRI</x:v>
      </x:c>
      <x:c r="C387" s="25" t="str">
        <x:v>XII.11</x:v>
      </x:c>
      <x:c r="D387" s="26" t="n">
        <x:v>685.73</x:v>
      </x:c>
      <x:c r="E387" s="27" t="n">
        <x:v>0.8572</x:v>
      </x:c>
    </x:row>
    <x:row r="388" ht="20" customHeight="1">
      <x:c r="A388" s="24" t="n">
        <x:v>379</x:v>
      </x:c>
      <x:c r="B388" s="25" t="str">
        <x:v>OKA EVAN ADINATA</x:v>
      </x:c>
      <x:c r="C388" s="25" t="str">
        <x:v>XII.11</x:v>
      </x:c>
      <x:c r="D388" s="26" t="n">
        <x:v>685.73</x:v>
      </x:c>
      <x:c r="E388" s="27" t="n">
        <x:v>0.8572</x:v>
      </x:c>
    </x:row>
    <x:row r="389" ht="20" customHeight="1">
      <x:c r="A389" s="24" t="n">
        <x:v>380</x:v>
      </x:c>
      <x:c r="B389" s="25" t="str">
        <x:v>OKTAVIANO KURNIAWAN PUTRA</x:v>
      </x:c>
      <x:c r="C389" s="25" t="str">
        <x:v>XII.11</x:v>
      </x:c>
      <x:c r="D389" s="26" t="n">
        <x:v>400.03</x:v>
      </x:c>
      <x:c r="E389" s="27" t="n">
        <x:v>0.5</x:v>
      </x:c>
    </x:row>
    <x:row r="390" ht="20" customHeight="1">
      <x:c r="A390" s="24" t="n">
        <x:v>381</x:v>
      </x:c>
      <x:c r="B390" s="25" t="str">
        <x:v>RAIHANA SYARIFATUN NAJA</x:v>
      </x:c>
      <x:c r="C390" s="25" t="str">
        <x:v>XII.11</x:v>
      </x:c>
      <x:c r="D390" s="26" t="n">
        <x:v>342.88</x:v>
      </x:c>
      <x:c r="E390" s="27" t="n">
        <x:v>0.4286</x:v>
      </x:c>
    </x:row>
    <x:row r="391" ht="20" customHeight="1">
      <x:c r="A391" s="24" t="n">
        <x:v>382</x:v>
      </x:c>
      <x:c r="B391" s="25" t="str">
        <x:v>RATRIANA PUTRI WIJAYA</x:v>
      </x:c>
      <x:c r="C391" s="25" t="str">
        <x:v>XII.11</x:v>
      </x:c>
      <x:c r="D391" s="26" t="n">
        <x:v>247.65</x:v>
      </x:c>
      <x:c r="E391" s="27" t="n">
        <x:v>0.3096</x:v>
      </x:c>
    </x:row>
    <x:row r="392" ht="20" customHeight="1">
      <x:c r="A392" s="24" t="n">
        <x:v>383</x:v>
      </x:c>
      <x:c r="B392" s="25" t="str">
        <x:v>RIFI RIZKI RAMADANI</x:v>
      </x:c>
      <x:c r="C392" s="25" t="str">
        <x:v>XII.11</x:v>
      </x:c>
      <x:c r="D392" s="26" t="n">
        <x:v>342.89</x:v>
      </x:c>
      <x:c r="E392" s="27" t="n">
        <x:v>0.4286</x:v>
      </x:c>
    </x:row>
    <x:row r="393" ht="20" customHeight="1">
      <x:c r="A393" s="24" t="n">
        <x:v>384</x:v>
      </x:c>
      <x:c r="B393" s="25" t="str">
        <x:v>SALSADINA NUR RAHMA ASSIFA</x:v>
      </x:c>
      <x:c r="C393" s="25" t="str">
        <x:v>XII.11</x:v>
      </x:c>
      <x:c r="D393" s="26" t="n">
        <x:v>590.48</x:v>
      </x:c>
      <x:c r="E393" s="27" t="n">
        <x:v>0.7381</x:v>
      </x:c>
    </x:row>
    <x:row r="394" ht="20" customHeight="1">
      <x:c r="A394" s="24" t="n">
        <x:v>385</x:v>
      </x:c>
      <x:c r="B394" s="25" t="str">
        <x:v>SALWA SYAFABIL FITRI</x:v>
      </x:c>
      <x:c r="C394" s="25" t="str">
        <x:v>XII.11</x:v>
      </x:c>
      <x:c r="D394" s="26" t="n">
        <x:v>704.77</x:v>
      </x:c>
      <x:c r="E394" s="27" t="n">
        <x:v>0.881</x:v>
      </x:c>
    </x:row>
    <x:row r="395" ht="20" customHeight="1">
      <x:c r="A395" s="24" t="n">
        <x:v>386</x:v>
      </x:c>
      <x:c r="B395" s="25" t="str">
        <x:v>SELVIA YULIA DEWI</x:v>
      </x:c>
      <x:c r="C395" s="25" t="str">
        <x:v>XII.11</x:v>
      </x:c>
      <x:c r="D395" s="26" t="n">
        <x:v>400.03</x:v>
      </x:c>
      <x:c r="E395" s="27" t="n">
        <x:v>0.5</x:v>
      </x:c>
    </x:row>
    <x:row r="396" ht="20" customHeight="1">
      <x:c r="A396" s="24" t="n">
        <x:v>387</x:v>
      </x:c>
      <x:c r="B396" s="25" t="str">
        <x:v>SHOOFIUL ZAA'IDAH</x:v>
      </x:c>
      <x:c r="C396" s="25" t="str">
        <x:v>XII.11</x:v>
      </x:c>
      <x:c r="D396" s="26" t="n">
        <x:v>361.93</x:v>
      </x:c>
      <x:c r="E396" s="27" t="n">
        <x:v>0.4524</x:v>
      </x:c>
    </x:row>
    <x:row r="397" ht="20" customHeight="1">
      <x:c r="A397" s="24" t="n">
        <x:v>388</x:v>
      </x:c>
      <x:c r="B397" s="25" t="str">
        <x:v>SIFANA ALEA BARANETA</x:v>
      </x:c>
      <x:c r="C397" s="25" t="str">
        <x:v>XII.11</x:v>
      </x:c>
      <x:c r="D397" s="26" t="n">
        <x:v>400.02</x:v>
      </x:c>
      <x:c r="E397" s="27" t="n">
        <x:v>0.5</x:v>
      </x:c>
    </x:row>
    <x:row r="398" ht="20" customHeight="1">
      <x:c r="A398" s="24" t="n">
        <x:v>389</x:v>
      </x:c>
      <x:c r="B398" s="25" t="str">
        <x:v>TANIA MAYCHEFA PRAMESTI</x:v>
      </x:c>
      <x:c r="C398" s="25" t="str">
        <x:v>XII.11</x:v>
      </x:c>
      <x:c r="D398" s="26" t="n">
        <x:v>533.35</x:v>
      </x:c>
      <x:c r="E398" s="27" t="n">
        <x:v>0.6667</x:v>
      </x:c>
    </x:row>
    <x:row r="399" ht="20" customHeight="1">
      <x:c r="A399" s="24" t="n">
        <x:v>390</x:v>
      </x:c>
      <x:c r="B399" s="25" t="str">
        <x:v>TRIVENA VIRA AYU DYANANDA</x:v>
      </x:c>
      <x:c r="C399" s="25" t="str">
        <x:v>XII.11</x:v>
      </x:c>
      <x:c r="D399" s="26" t="n">
        <x:v>342.89</x:v>
      </x:c>
      <x:c r="E399" s="27" t="n">
        <x:v>0.4286</x:v>
      </x:c>
    </x:row>
    <x:row r="400" ht="20" customHeight="1">
      <x:c r="A400" s="24" t="n">
        <x:v>391</x:v>
      </x:c>
      <x:c r="B400" s="25" t="str">
        <x:v>WULAN OKTA PRAMUDIANI</x:v>
      </x:c>
      <x:c r="C400" s="25" t="str">
        <x:v>XII.11</x:v>
      </x:c>
      <x:c r="D400" s="26" t="n">
        <x:v>323.84</x:v>
      </x:c>
      <x:c r="E400" s="27" t="n">
        <x:v>0.4048</x:v>
      </x:c>
    </x:row>
    <x:row r="401" ht="20" customHeight="1">
      <x:c r="A401" s="24" t="n">
        <x:v>392</x:v>
      </x:c>
      <x:c r="B401" s="25" t="str">
        <x:v>YUANITA VANEYSSA ANWAR</x:v>
      </x:c>
      <x:c r="C401" s="25" t="str">
        <x:v>XII.11</x:v>
      </x:c>
      <x:c r="D401" s="26" t="n">
        <x:v>304.78</x:v>
      </x:c>
      <x:c r="E401" s="27" t="n">
        <x:v>0.381</x:v>
      </x:c>
    </x:row>
  </x:sheetData>
  <x:conditionalFormatting sqref="A10:E401">
    <x:cfRule type="expression" dxfId="4" priority="1">
      <x:formula>AND(ISNUMBER($D10),$D10=$C$6)</x:formula>
    </x:cfRule>
    <x:cfRule type="expression" dxfId="5" priority="2">
      <x:formula>AND(ISNUMBER($D10),$D10=$D$6)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d5b9cf7a8aac42c3"/>
  </x:tableParts>
</x:worksheet>
</file>